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acbare\Downloads\"/>
    </mc:Choice>
  </mc:AlternateContent>
  <xr:revisionPtr revIDLastSave="0" documentId="13_ncr:1_{494C1CA7-A580-422B-A726-07BF7D061257}" xr6:coauthVersionLast="47" xr6:coauthVersionMax="47" xr10:uidLastSave="{00000000-0000-0000-0000-000000000000}"/>
  <bookViews>
    <workbookView xWindow="-120" yWindow="-120" windowWidth="29040" windowHeight="15840" tabRatio="489" activeTab="1" xr2:uid="{00000000-000D-0000-FFFF-FFFF00000000}"/>
  </bookViews>
  <sheets>
    <sheet name="Instructions" sheetId="7" r:id="rId1"/>
    <sheet name="FY Budget" sheetId="1" r:id="rId2"/>
    <sheet name="Positions (Taxable-Contracted)" sheetId="8" r:id="rId3"/>
    <sheet name="Contracted Services" sheetId="3" r:id="rId4"/>
    <sheet name="Equipment and Furniture Summary" sheetId="4" r:id="rId5"/>
  </sheets>
  <definedNames>
    <definedName name="_xlnm.Print_Area" localSheetId="1">'FY Budget'!$A$1:$G$152</definedName>
    <definedName name="_xlnm.Print_Area" localSheetId="2">'Positions (Taxable-Contracted)'!$A$1:$G$23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7" i="1" l="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71" i="1"/>
  <c r="F72" i="1"/>
  <c r="F70" i="1"/>
  <c r="C13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3" i="1"/>
  <c r="F74" i="1"/>
  <c r="F75" i="1"/>
  <c r="F76" i="1"/>
  <c r="F77" i="1"/>
  <c r="F78" i="1"/>
  <c r="F79" i="1"/>
  <c r="F80" i="1"/>
  <c r="F81" i="1"/>
  <c r="F82" i="1"/>
  <c r="F83" i="1"/>
  <c r="F84" i="1"/>
  <c r="F85" i="1"/>
  <c r="F86" i="1"/>
  <c r="F131" i="1"/>
  <c r="F132" i="1"/>
  <c r="F14" i="1"/>
  <c r="D134" i="1"/>
  <c r="F134" i="1" l="1"/>
  <c r="E19" i="8"/>
  <c r="E20" i="8"/>
  <c r="E134" i="1"/>
  <c r="F9" i="4"/>
  <c r="H16" i="3"/>
  <c r="H14" i="3"/>
  <c r="F6" i="4"/>
  <c r="H9" i="3"/>
  <c r="H10" i="3"/>
  <c r="H11" i="3"/>
  <c r="H12" i="3"/>
  <c r="H13" i="3"/>
  <c r="H8" i="3"/>
  <c r="H15" i="3"/>
  <c r="F7" i="4"/>
  <c r="F8" i="4"/>
  <c r="F10" i="4"/>
  <c r="F11" i="4"/>
  <c r="F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Ashton Moss</author>
  </authors>
  <commentList>
    <comment ref="C13" authorId="0" shapeId="0" xr:uid="{EFEB94E1-C925-4786-9A80-72067BFE9752}">
      <text>
        <r>
          <rPr>
            <b/>
            <sz val="9"/>
            <color indexed="81"/>
            <rFont val="Tahoma"/>
            <family val="2"/>
          </rPr>
          <t>Created from Previously Approved FY22 208 or 209</t>
        </r>
      </text>
    </comment>
  </commentList>
</comments>
</file>

<file path=xl/sharedStrings.xml><?xml version="1.0" encoding="utf-8"?>
<sst xmlns="http://schemas.openxmlformats.org/spreadsheetml/2006/main" count="408" uniqueCount="387">
  <si>
    <t>6300.110.151</t>
  </si>
  <si>
    <t>6300.110.184</t>
  </si>
  <si>
    <t>6300.110.199</t>
  </si>
  <si>
    <t>6300.110.211</t>
  </si>
  <si>
    <t>6300.110.221</t>
  </si>
  <si>
    <t>6300.110.229</t>
  </si>
  <si>
    <t>6300.110.231</t>
  </si>
  <si>
    <t>6300.110.232</t>
  </si>
  <si>
    <t>6300.110.233</t>
  </si>
  <si>
    <t>6300.110.239</t>
  </si>
  <si>
    <t>6300.110.311</t>
  </si>
  <si>
    <t>8100.110.392</t>
  </si>
  <si>
    <t>5350.110.113</t>
  </si>
  <si>
    <t>Extended Day/Year Instr - Salary - Teacher</t>
  </si>
  <si>
    <t>5350.110.121</t>
  </si>
  <si>
    <t>5350.110.131</t>
  </si>
  <si>
    <t>Extended Day/Year Instr - Salary - TA - Other</t>
  </si>
  <si>
    <t>5350.110.141</t>
  </si>
  <si>
    <t>Extended Day/Year Instr - Substitute Pay - Reg. Absence</t>
  </si>
  <si>
    <t>5350.110.162</t>
  </si>
  <si>
    <t>Extended Day/Year Instr - Substitute Pay - Staff Dev.</t>
  </si>
  <si>
    <t>5350.110.163</t>
  </si>
  <si>
    <t>Extended Day/Year Instr - Tchr. Asst. Pay - Staff Dev.</t>
  </si>
  <si>
    <t>5350.110.166</t>
  </si>
  <si>
    <t>Extended Day/Year Instr - Tchr. Asst. Pay - Reg. Absence</t>
  </si>
  <si>
    <t>5350.110.167</t>
  </si>
  <si>
    <t>Extended Day/Year Instr - Longevity</t>
  </si>
  <si>
    <t>Extended Day/Year Instr - Staff Dev. Participant Pay</t>
  </si>
  <si>
    <t>5350.110.196</t>
  </si>
  <si>
    <t>Extended Day/Year Instr - Staff Development Instructor</t>
  </si>
  <si>
    <t>5350.110.197</t>
  </si>
  <si>
    <t>Extended Day/Year Instr - Tutorial Pay</t>
  </si>
  <si>
    <t>5350.110.198</t>
  </si>
  <si>
    <t>Extended Day/Year Instr - Overtime Pay</t>
  </si>
  <si>
    <t>5350.110.199</t>
  </si>
  <si>
    <t>Extended Day/Year Instr - Employer's Soc Sec - Regular</t>
  </si>
  <si>
    <t>5350.110.211</t>
  </si>
  <si>
    <t>Extended Day/Year Instr - Employer's Retirement-Regular</t>
  </si>
  <si>
    <t>5350.110.221</t>
  </si>
  <si>
    <t>Extended Day/Year Instr - Other Retirement-Regular</t>
  </si>
  <si>
    <t>5350.110.229</t>
  </si>
  <si>
    <t>Extended Day/Year Instr - Employer's Hospitalization Cost</t>
  </si>
  <si>
    <t>5350.110.231</t>
  </si>
  <si>
    <t>Extended Day/Year Instr - Employer's Workers' Comp Ins</t>
  </si>
  <si>
    <t>5350.110.232</t>
  </si>
  <si>
    <t>Extended Day/Year Instr - Employer's Unemployment Ins.</t>
  </si>
  <si>
    <t>5350.110.233</t>
  </si>
  <si>
    <t>Extended Day/Year Instr - Other Insurance Cost</t>
  </si>
  <si>
    <t>5350.110.239</t>
  </si>
  <si>
    <t>5350.110.311</t>
  </si>
  <si>
    <t>Extended Day/Year Instr - Workshop Exp/Allowable Travel</t>
  </si>
  <si>
    <t>5350.110.312</t>
  </si>
  <si>
    <t>Extended Day/Year Instr - Advertising Cost</t>
  </si>
  <si>
    <t>5350.110.313</t>
  </si>
  <si>
    <t>Extended Day/Year Instr - Printing and Binding Fees</t>
  </si>
  <si>
    <t>5350.110.314</t>
  </si>
  <si>
    <t>Extended Day/Year Instr - Contracted Repairs - Equipment</t>
  </si>
  <si>
    <t>5350.110.326</t>
  </si>
  <si>
    <t>Extended Day/Year Instr - Rentals/Leases</t>
  </si>
  <si>
    <t>5350.110.327</t>
  </si>
  <si>
    <t>Extended Day/Year Instr - Travel Reimbursement</t>
  </si>
  <si>
    <t>5350.110.332</t>
  </si>
  <si>
    <t>Extended Day/Year Instr - Field Trips</t>
  </si>
  <si>
    <t>5350.110.333</t>
  </si>
  <si>
    <t>Extended Day/Year Instr - Postage</t>
  </si>
  <si>
    <t>5350.110.342</t>
  </si>
  <si>
    <t>Extended Day/Year Instr - Security Monitoring</t>
  </si>
  <si>
    <t>5350.110.345</t>
  </si>
  <si>
    <t>Extended Day/Year Instr - Fidelity Bond Premium</t>
  </si>
  <si>
    <t>5350.110.375</t>
  </si>
  <si>
    <t>Extended Day/Year Instr - Supplies and Materials</t>
  </si>
  <si>
    <t>5350.110.411</t>
  </si>
  <si>
    <t>Extended Day/Year Instr - Other Textbooks</t>
  </si>
  <si>
    <t>5350.110.413</t>
  </si>
  <si>
    <t>Extended Day/Year Instr - Library Books</t>
  </si>
  <si>
    <t>5350.110.414</t>
  </si>
  <si>
    <t>Extended Day/Year Instr - Computer Software and Supplies</t>
  </si>
  <si>
    <t>5350.110.418</t>
  </si>
  <si>
    <t>5350.110.459</t>
  </si>
  <si>
    <t>5350.110.461</t>
  </si>
  <si>
    <t>5350.110.462</t>
  </si>
  <si>
    <t>Extended Day/Year Instr - Sales and Use Tax Expense</t>
  </si>
  <si>
    <t>5350.110.471</t>
  </si>
  <si>
    <t>Parent Involvement - Salary - Instruct. Support I -</t>
  </si>
  <si>
    <t>5880.110.131</t>
  </si>
  <si>
    <t>Parent Involvement - Salary - Specialist (School-Ba</t>
  </si>
  <si>
    <t>5880.110.146</t>
  </si>
  <si>
    <t>Parent Involvement - Substitute Pay - Non-Teaching</t>
  </si>
  <si>
    <t>5880.110.165</t>
  </si>
  <si>
    <t>Parent Involvement - Longevity Pay</t>
  </si>
  <si>
    <t>5880.110.184</t>
  </si>
  <si>
    <t>Parent Involvement - Staff Dev. Participant Pay</t>
  </si>
  <si>
    <t>5880.110.196</t>
  </si>
  <si>
    <t>Parent Involvement - Staff Development Instructor</t>
  </si>
  <si>
    <t>5880.110.197</t>
  </si>
  <si>
    <t>Parent Involvement - Employer's Soc Sec - Regular</t>
  </si>
  <si>
    <t>5880.110.211</t>
  </si>
  <si>
    <t>Parent Involvement - Employer's Retirement-Regular</t>
  </si>
  <si>
    <t>5880.110.221</t>
  </si>
  <si>
    <t>Parent Involvement - Employer's Hospitalization Cost</t>
  </si>
  <si>
    <t>5880.110.231</t>
  </si>
  <si>
    <t>Parent Involvement - Employer's Workers' Comp Ins</t>
  </si>
  <si>
    <t>5880.110.232</t>
  </si>
  <si>
    <t>Parent Involvement - Employer's Unemployment Ins.</t>
  </si>
  <si>
    <t>5880.110.233</t>
  </si>
  <si>
    <t>Parent Involvement - Other Insurance Cost</t>
  </si>
  <si>
    <t>5880.110.239</t>
  </si>
  <si>
    <t>Parent Involvement - Contracted Services</t>
  </si>
  <si>
    <t>5880.110.311</t>
  </si>
  <si>
    <t>Parent Involvement - Workshop Exp/Allowable Travel</t>
  </si>
  <si>
    <t>5880.110.312</t>
  </si>
  <si>
    <t>Parent Involvement - Travel Reimbursement</t>
  </si>
  <si>
    <t>5880.110.332</t>
  </si>
  <si>
    <t>Parent Involvement - Field Trips</t>
  </si>
  <si>
    <t>5880.110.333</t>
  </si>
  <si>
    <t>Parent Involvement - Postage</t>
  </si>
  <si>
    <t>5880.110.342</t>
  </si>
  <si>
    <t>Parent Involvement - Supplies and Materials</t>
  </si>
  <si>
    <t>5880.110.411</t>
  </si>
  <si>
    <t>5880.110.459</t>
  </si>
  <si>
    <t>5880.110.461</t>
  </si>
  <si>
    <t>6540.110.173</t>
  </si>
  <si>
    <t>6540.110.184</t>
  </si>
  <si>
    <t>6540.110.199</t>
  </si>
  <si>
    <t>Custodial/Housekeeping Services - Employer's Soc Sec - Regular</t>
  </si>
  <si>
    <t>6540.110.211</t>
  </si>
  <si>
    <t>Custodial/Housekeeping Services - Employer's Retirement - Regular</t>
  </si>
  <si>
    <t>6540.110.221</t>
  </si>
  <si>
    <t>6540.110.231</t>
  </si>
  <si>
    <t>Custodial/Housekeeping Services - Employer's Workers' Compensation</t>
  </si>
  <si>
    <t>6540.110.232</t>
  </si>
  <si>
    <t>Custodial/Housekeeping Services-Contract</t>
  </si>
  <si>
    <t>6540.110.311</t>
  </si>
  <si>
    <t>Transportation - Salary - Driver</t>
  </si>
  <si>
    <t>6550.110.171</t>
  </si>
  <si>
    <t>Transportation - Salary - Driver Overtime</t>
  </si>
  <si>
    <t>6550.110.172</t>
  </si>
  <si>
    <t>Transportation - Employer's Soc Sec - Regular</t>
  </si>
  <si>
    <t>6550.110.211</t>
  </si>
  <si>
    <t>Transportation - Employer's Retirement - Regular</t>
  </si>
  <si>
    <t>6550.110.221</t>
  </si>
  <si>
    <t>Transportation - Employer's Hospitalization Ins</t>
  </si>
  <si>
    <t>6550.110.231</t>
  </si>
  <si>
    <t>Transportation - Employer's Unemployment Ins.</t>
  </si>
  <si>
    <t>6550.110.233</t>
  </si>
  <si>
    <t>6550.110.331</t>
  </si>
  <si>
    <t>Audit Services - Contracted Services</t>
  </si>
  <si>
    <t>6930.110.311</t>
  </si>
  <si>
    <t>Account Code</t>
  </si>
  <si>
    <t>Alt Progs Supprt &amp; Dev Srvcs - Salary - Office Support</t>
  </si>
  <si>
    <t>Alt Progs Supprt &amp; Dev Srvcs - Longevity Pay</t>
  </si>
  <si>
    <t>Alt Progs Supprt &amp; Dev Srvcs - Overtime</t>
  </si>
  <si>
    <t>Alt Progs Supprt &amp; Dev Srvcs - Employer's Soc Sec - Regular</t>
  </si>
  <si>
    <t>Alt Progs Supprt &amp; Dev Srvcs - Employer's Retirement-Regular</t>
  </si>
  <si>
    <t>Alt Progs Supprt &amp; Dev Srvcs - Other Retirement-Regular</t>
  </si>
  <si>
    <t>Alt Progs Supprt &amp; Dev Srvcs - Employer's Hospitalization Cost</t>
  </si>
  <si>
    <t>Alt Progs Supprt &amp; Dev Srvcs - Employer's Workers' Comp Ins</t>
  </si>
  <si>
    <t>Alt Progs Supprt &amp; Dev Srvcs - Employer's Unemployment Ins.</t>
  </si>
  <si>
    <t>Alt Progs Supprt &amp; Dev Srvcs - Other Insurance Cost</t>
  </si>
  <si>
    <t>6300.110.113</t>
  </si>
  <si>
    <t>6300.110.115</t>
  </si>
  <si>
    <t>Total Contracted Services</t>
  </si>
  <si>
    <t>Quantity</t>
  </si>
  <si>
    <t>Total Cost</t>
  </si>
  <si>
    <t>Total Budgeted Amount:</t>
  </si>
  <si>
    <t>5350.110.135</t>
  </si>
  <si>
    <t>Extended Day/Year Instr - Site Director</t>
  </si>
  <si>
    <t xml:space="preserve"> 21st CENTURY COMMUNITY LEARNING CENTERS</t>
  </si>
  <si>
    <t>Parent Involvement - Other Food Purchases (Snacks only)</t>
  </si>
  <si>
    <t>Alt Progs Supprt &amp; Dev Srvcs - Salary - Finance (e.g., Officer, bookkeeper, accountant)</t>
  </si>
  <si>
    <t>Custodial/Housekeeping Services - Salary</t>
  </si>
  <si>
    <t>Transportation - Pupil Transportation - Contract</t>
  </si>
  <si>
    <t>Alt Progs Supprt &amp; Dev Srvcs - Salary - Director and/or Supervisor</t>
  </si>
  <si>
    <t>Extended Day/Year Instr - Salary - Instruct. Support I - Reg</t>
  </si>
  <si>
    <t>Extended Day/Year Instr - Salary - Lead Tchr</t>
  </si>
  <si>
    <t>Extended Day/Year Instr - Salary - Office Support</t>
  </si>
  <si>
    <t>5350.110.151</t>
  </si>
  <si>
    <t>Extended Day/Year Instr - Supplemental Pay</t>
  </si>
  <si>
    <t>5350.110.181</t>
  </si>
  <si>
    <t>Extended Day/Year Instr - Telecommunications Services (Internet)</t>
  </si>
  <si>
    <t>5350.110.343</t>
  </si>
  <si>
    <t>5350.110.344</t>
  </si>
  <si>
    <t>Parent Involvement - Computer Equipment- Inventoried</t>
  </si>
  <si>
    <t>5880.110.462</t>
  </si>
  <si>
    <t>Technology Support - Contracted Services</t>
  </si>
  <si>
    <t>6400.110.311</t>
  </si>
  <si>
    <t>Public Utility &amp; Energy - Public Utilities- Electric Services</t>
  </si>
  <si>
    <t>6530.110.321</t>
  </si>
  <si>
    <t>Custodial/Housekeeping Services - Unemployment Insurance</t>
  </si>
  <si>
    <t>6540.110.233</t>
  </si>
  <si>
    <t xml:space="preserve">Transportation - Employer's Workers' Compensation </t>
  </si>
  <si>
    <t>6550.110.232</t>
  </si>
  <si>
    <t>Custodial/Housekeeping Services - Overtime</t>
  </si>
  <si>
    <t>Custodial/Housekeeping Services - Longevity</t>
  </si>
  <si>
    <t>Extended Day/Year Instr - Computer Equipment - Inventoried</t>
  </si>
  <si>
    <t>Extended Day/Year Instr - Furniture and Equipment - Inventoried</t>
  </si>
  <si>
    <t>6530.110.323</t>
  </si>
  <si>
    <t>Public Utility &amp; Energy - Public Utilities- Water and Sewer</t>
  </si>
  <si>
    <t>5350.110.341</t>
  </si>
  <si>
    <t>Extended Day/Year Instr - Mobile Communication (Cellphone)</t>
  </si>
  <si>
    <t xml:space="preserve">                                                                                  Total Yearly Budget</t>
  </si>
  <si>
    <t>% ALLOCATED to this PROJECT</t>
  </si>
  <si>
    <t>NORTH CAROLINA DEPARTMENT OF PUBLIC INSTRUCTION</t>
  </si>
  <si>
    <t>Account Title</t>
  </si>
  <si>
    <t>Total Amount of Contract</t>
  </si>
  <si>
    <t>Vendor Name</t>
  </si>
  <si>
    <t>Contract uploaded into CCIP</t>
  </si>
  <si>
    <t>NORTH CAROLINA DEPARTMENT OF PUBLIC INSTRUCTION
BUDGET NARRATIVE FORM</t>
  </si>
  <si>
    <t>HOUR/MONTH RATE</t>
  </si>
  <si>
    <t>in Project</t>
  </si>
  <si>
    <t>Planned Use</t>
  </si>
  <si>
    <t>Name of Item to Purchase</t>
  </si>
  <si>
    <t>Number of Hours/Months</t>
  </si>
  <si>
    <t>Parent Involvement - Furniture and Equipment - Inventoried</t>
  </si>
  <si>
    <t>Description of Contracted Service</t>
  </si>
  <si>
    <t xml:space="preserve"> Unit Cost</t>
  </si>
  <si>
    <t>Printed Name:</t>
  </si>
  <si>
    <t>Signature:</t>
  </si>
  <si>
    <t>Date:</t>
  </si>
  <si>
    <t>Custodial/Housekeeping Services - Employer's Hospitalization Insurance</t>
  </si>
  <si>
    <t>Title: Program Director</t>
  </si>
  <si>
    <t>Title:  Fiscal Agent</t>
  </si>
  <si>
    <t>Title:  Chief Finance Officer (if applicable)</t>
  </si>
  <si>
    <t>Unit Number</t>
  </si>
  <si>
    <t>Cohort Number</t>
  </si>
  <si>
    <t>Account Budget Code</t>
  </si>
  <si>
    <t xml:space="preserve">Project Period Beginning   </t>
  </si>
  <si>
    <t>Project Period Ending</t>
  </si>
  <si>
    <t>Payments to Other Gov Units - Sales and Use Tax Refund</t>
  </si>
  <si>
    <t>8100.110.472</t>
  </si>
  <si>
    <t>Extended Day/Year Instr - Salary - Finance Officer</t>
  </si>
  <si>
    <t>5350.110.115</t>
  </si>
  <si>
    <t>Extended Day/Year Instr - Employer's Dental Ins Cost</t>
  </si>
  <si>
    <t>Extended Day/Year Instr - Employer's Life Insurance Cost</t>
  </si>
  <si>
    <t>5350.110.234</t>
  </si>
  <si>
    <t>5350.110.235</t>
  </si>
  <si>
    <t>Parent Involvement - Employer's Dental Ins Cost</t>
  </si>
  <si>
    <t>Parent Involvement - Employer's Life Insurance Cost</t>
  </si>
  <si>
    <t>5880.110.234</t>
  </si>
  <si>
    <t>5880.110.235</t>
  </si>
  <si>
    <t>Safety &amp; Security - Contracted Services</t>
  </si>
  <si>
    <t>5850.110.311</t>
  </si>
  <si>
    <t>Parent Involvement - Computer Software and Supplies</t>
  </si>
  <si>
    <t>5880.110.418</t>
  </si>
  <si>
    <t xml:space="preserve">Instructions to type text in the cells.  </t>
  </si>
  <si>
    <r>
      <t>TAB 1:  FY</t>
    </r>
    <r>
      <rPr>
        <b/>
        <sz val="12"/>
        <color rgb="FF000000"/>
        <rFont val="Times New Roman"/>
        <family val="1"/>
      </rPr>
      <t xml:space="preserve"> BUDGET </t>
    </r>
  </si>
  <si>
    <t>Account Titles and Budget Codes should align with the approved Chart of Accounts descriptions for PRC 110</t>
  </si>
  <si>
    <r>
      <t>1.</t>
    </r>
    <r>
      <rPr>
        <sz val="7"/>
        <color theme="1"/>
        <rFont val="Times New Roman"/>
        <family val="1"/>
      </rPr>
      <t xml:space="preserve">     </t>
    </r>
    <r>
      <rPr>
        <sz val="11"/>
        <color theme="1"/>
        <rFont val="Times New Roman"/>
        <family val="1"/>
      </rPr>
      <t>Organization Name</t>
    </r>
  </si>
  <si>
    <t xml:space="preserve">Enter the Fiscal Agent Organization’s name that was approved to receive the grant funding by the State Board of Education </t>
  </si>
  <si>
    <r>
      <t>2.</t>
    </r>
    <r>
      <rPr>
        <sz val="7"/>
        <color theme="1"/>
        <rFont val="Times New Roman"/>
        <family val="1"/>
      </rPr>
      <t xml:space="preserve">     </t>
    </r>
    <r>
      <rPr>
        <sz val="11"/>
        <color theme="1"/>
        <rFont val="Times New Roman"/>
        <family val="1"/>
      </rPr>
      <t>LEA/Unit #</t>
    </r>
  </si>
  <si>
    <t>Enter the three-digit LEA or Unit Number assigned by NCDPI</t>
  </si>
  <si>
    <r>
      <t>3.</t>
    </r>
    <r>
      <rPr>
        <sz val="7"/>
        <color theme="1"/>
        <rFont val="Times New Roman"/>
        <family val="1"/>
      </rPr>
      <t xml:space="preserve">     </t>
    </r>
    <r>
      <rPr>
        <sz val="11"/>
        <color theme="1"/>
        <rFont val="Times New Roman"/>
        <family val="1"/>
      </rPr>
      <t xml:space="preserve">Cohort # </t>
    </r>
  </si>
  <si>
    <r>
      <t>Enter 21</t>
    </r>
    <r>
      <rPr>
        <vertAlign val="superscript"/>
        <sz val="11"/>
        <color theme="1"/>
        <rFont val="Times New Roman"/>
        <family val="1"/>
      </rPr>
      <t>st</t>
    </r>
    <r>
      <rPr>
        <sz val="11"/>
        <color theme="1"/>
        <rFont val="Times New Roman"/>
        <family val="1"/>
      </rPr>
      <t xml:space="preserve"> CCLC cohort number </t>
    </r>
  </si>
  <si>
    <r>
      <t>4.</t>
    </r>
    <r>
      <rPr>
        <sz val="7"/>
        <color theme="1"/>
        <rFont val="Times New Roman"/>
        <family val="1"/>
      </rPr>
      <t xml:space="preserve">     </t>
    </r>
    <r>
      <rPr>
        <sz val="11"/>
        <color theme="1"/>
        <rFont val="Times New Roman"/>
        <family val="1"/>
      </rPr>
      <t>Project Period Beginning:</t>
    </r>
  </si>
  <si>
    <r>
      <t xml:space="preserve">For the </t>
    </r>
    <r>
      <rPr>
        <i/>
        <sz val="11"/>
        <color theme="1"/>
        <rFont val="Times New Roman"/>
        <family val="1"/>
      </rPr>
      <t>beginning</t>
    </r>
    <r>
      <rPr>
        <sz val="11"/>
        <color theme="1"/>
        <rFont val="Times New Roman"/>
        <family val="1"/>
      </rPr>
      <t xml:space="preserve"> date, enter July 1</t>
    </r>
    <r>
      <rPr>
        <vertAlign val="superscript"/>
        <sz val="11"/>
        <color theme="1"/>
        <rFont val="Times New Roman"/>
        <family val="1"/>
      </rPr>
      <t>st</t>
    </r>
    <r>
      <rPr>
        <sz val="11"/>
        <color theme="1"/>
        <rFont val="Times New Roman"/>
        <family val="1"/>
      </rPr>
      <t xml:space="preserve"> of the respective calendar year to align with the State’s fiscal year</t>
    </r>
  </si>
  <si>
    <r>
      <t>5.</t>
    </r>
    <r>
      <rPr>
        <sz val="7"/>
        <color theme="1"/>
        <rFont val="Times New Roman"/>
        <family val="1"/>
      </rPr>
      <t xml:space="preserve">     </t>
    </r>
    <r>
      <rPr>
        <sz val="11"/>
        <color theme="1"/>
        <rFont val="Times New Roman"/>
        <family val="1"/>
      </rPr>
      <t>Project Period Ending</t>
    </r>
  </si>
  <si>
    <r>
      <t xml:space="preserve">For the </t>
    </r>
    <r>
      <rPr>
        <i/>
        <sz val="11"/>
        <color theme="1"/>
        <rFont val="Times New Roman"/>
        <family val="1"/>
      </rPr>
      <t>ending</t>
    </r>
    <r>
      <rPr>
        <sz val="11"/>
        <color theme="1"/>
        <rFont val="Times New Roman"/>
        <family val="1"/>
      </rPr>
      <t xml:space="preserve"> date, enter September 30</t>
    </r>
    <r>
      <rPr>
        <vertAlign val="superscript"/>
        <sz val="11"/>
        <color theme="1"/>
        <rFont val="Times New Roman"/>
        <family val="1"/>
      </rPr>
      <t>th</t>
    </r>
    <r>
      <rPr>
        <sz val="11"/>
        <color theme="1"/>
        <rFont val="Times New Roman"/>
        <family val="1"/>
      </rPr>
      <t xml:space="preserve"> of the following calendar year to align with the period of availability for the funds</t>
    </r>
  </si>
  <si>
    <r>
      <t>6.</t>
    </r>
    <r>
      <rPr>
        <sz val="7"/>
        <color theme="1"/>
        <rFont val="Times New Roman"/>
        <family val="1"/>
      </rPr>
      <t xml:space="preserve">     </t>
    </r>
    <r>
      <rPr>
        <sz val="11"/>
        <color theme="1"/>
        <rFont val="Times New Roman"/>
        <family val="1"/>
      </rPr>
      <t>Carryover Budget Balance</t>
    </r>
  </si>
  <si>
    <r>
      <t>8.</t>
    </r>
    <r>
      <rPr>
        <sz val="7"/>
        <color theme="1"/>
        <rFont val="Times New Roman"/>
        <family val="1"/>
      </rPr>
      <t xml:space="preserve">     </t>
    </r>
    <r>
      <rPr>
        <sz val="11"/>
        <color theme="1"/>
        <rFont val="Times New Roman"/>
        <family val="1"/>
      </rPr>
      <t>Remaining Carryover Budget</t>
    </r>
  </si>
  <si>
    <r>
      <t>9.</t>
    </r>
    <r>
      <rPr>
        <sz val="7"/>
        <color theme="1"/>
        <rFont val="Times New Roman"/>
        <family val="1"/>
      </rPr>
      <t xml:space="preserve">     </t>
    </r>
    <r>
      <rPr>
        <sz val="11"/>
        <color theme="1"/>
        <rFont val="Times New Roman"/>
        <family val="1"/>
      </rPr>
      <t xml:space="preserve">New Allocation </t>
    </r>
  </si>
  <si>
    <r>
      <t xml:space="preserve">Enter the total Carryover Budget Balance </t>
    </r>
    <r>
      <rPr>
        <i/>
        <sz val="11"/>
        <color theme="1"/>
        <rFont val="Times New Roman"/>
        <family val="1"/>
      </rPr>
      <t xml:space="preserve">remaining </t>
    </r>
    <r>
      <rPr>
        <sz val="11"/>
        <color theme="1"/>
        <rFont val="Times New Roman"/>
        <family val="1"/>
      </rPr>
      <t xml:space="preserve">for FY 2020 </t>
    </r>
    <r>
      <rPr>
        <i/>
        <sz val="11"/>
        <color theme="1"/>
        <rFont val="Times New Roman"/>
        <family val="1"/>
      </rPr>
      <t xml:space="preserve">from </t>
    </r>
    <r>
      <rPr>
        <sz val="11"/>
        <color theme="1"/>
        <rFont val="Times New Roman"/>
        <family val="1"/>
      </rPr>
      <t>July 1, 2019 to June 30, 2020</t>
    </r>
  </si>
  <si>
    <t>Total amount remaining from the Carryover Budget Balance remaining for FY 2020 (This will automatically calculate)</t>
  </si>
  <si>
    <t>Enter the total amount of your fund allocation for FY 2021</t>
  </si>
  <si>
    <r>
      <t>12.</t>
    </r>
    <r>
      <rPr>
        <sz val="7"/>
        <color theme="1"/>
        <rFont val="Times New Roman"/>
        <family val="1"/>
      </rPr>
      <t xml:space="preserve">  </t>
    </r>
    <r>
      <rPr>
        <sz val="11"/>
        <color theme="1"/>
        <rFont val="Times New Roman"/>
        <family val="1"/>
      </rPr>
      <t>Budget Narrative</t>
    </r>
  </si>
  <si>
    <r>
      <t>13.</t>
    </r>
    <r>
      <rPr>
        <sz val="7"/>
        <color theme="1"/>
        <rFont val="Times New Roman"/>
        <family val="1"/>
      </rPr>
      <t xml:space="preserve">  </t>
    </r>
    <r>
      <rPr>
        <sz val="11"/>
        <color theme="1"/>
        <rFont val="Times New Roman"/>
        <family val="1"/>
      </rPr>
      <t>Percent Allocated to Project</t>
    </r>
  </si>
  <si>
    <t>Enter the budgeted amount of funds to cover the proposed expenditures during the school year and summer program component (as appropriate) adjacent to each pre-filled expenditure category and related budget codes. This column of numeric data entered will automatically track and communicate the running total at the bottom of the spreadsheet</t>
  </si>
  <si>
    <t xml:space="preserve">Provided a detailed description of each good or service budgeted and its purpose or use.  Use the dropdown box for budget codes related to Positions, Contracts, and Equipment and Furniture. Budget Narratives will be completed in the specified tabs.  </t>
  </si>
  <si>
    <t xml:space="preserve">Percent of time each position works in the project. </t>
  </si>
  <si>
    <r>
      <t>14.</t>
    </r>
    <r>
      <rPr>
        <sz val="7"/>
        <color theme="1"/>
        <rFont val="Times New Roman"/>
        <family val="1"/>
      </rPr>
      <t xml:space="preserve">  </t>
    </r>
    <r>
      <rPr>
        <sz val="11"/>
        <color theme="1"/>
        <rFont val="Times New Roman"/>
        <family val="1"/>
      </rPr>
      <t>Signatures for Program Director, Fiscal Agent Organization’s Chief Administrator, and Finance Officer (as applicable)</t>
    </r>
  </si>
  <si>
    <t>A printed name, original hand-written signature and the date are required for the Program Director, Fiscal Agent Chief Administrator and the Finance Officer (if applicable)</t>
  </si>
  <si>
    <t>TAB 2:  POSITION SUMMARY (include benefits and taxes for each position as applicable)</t>
  </si>
  <si>
    <r>
      <t>1.</t>
    </r>
    <r>
      <rPr>
        <sz val="7"/>
        <color theme="1"/>
        <rFont val="Times New Roman"/>
        <family val="1"/>
      </rPr>
      <t xml:space="preserve">     </t>
    </r>
    <r>
      <rPr>
        <sz val="11"/>
        <color theme="1"/>
        <rFont val="Times New Roman"/>
        <family val="1"/>
      </rPr>
      <t>Account Title</t>
    </r>
  </si>
  <si>
    <r>
      <t>2.</t>
    </r>
    <r>
      <rPr>
        <sz val="7"/>
        <color theme="1"/>
        <rFont val="Times New Roman"/>
        <family val="1"/>
      </rPr>
      <t xml:space="preserve">     </t>
    </r>
    <r>
      <rPr>
        <sz val="11"/>
        <color theme="1"/>
        <rFont val="Times New Roman"/>
        <family val="1"/>
      </rPr>
      <t>Account Budget Code</t>
    </r>
  </si>
  <si>
    <r>
      <t>3.</t>
    </r>
    <r>
      <rPr>
        <sz val="7"/>
        <color theme="1"/>
        <rFont val="Times New Roman"/>
        <family val="1"/>
      </rPr>
      <t xml:space="preserve">     </t>
    </r>
    <r>
      <rPr>
        <sz val="11"/>
        <color theme="1"/>
        <rFont val="Times New Roman"/>
        <family val="1"/>
      </rPr>
      <t>Budget Narrative</t>
    </r>
  </si>
  <si>
    <r>
      <t>4.</t>
    </r>
    <r>
      <rPr>
        <sz val="7"/>
        <color theme="1"/>
        <rFont val="Times New Roman"/>
        <family val="1"/>
      </rPr>
      <t xml:space="preserve">     </t>
    </r>
    <r>
      <rPr>
        <sz val="11"/>
        <color theme="1"/>
        <rFont val="Times New Roman"/>
        <family val="1"/>
      </rPr>
      <t>Total amount for each position</t>
    </r>
  </si>
  <si>
    <t>Enter the Account Title related to the Account Budget Code</t>
  </si>
  <si>
    <t xml:space="preserve">Enter the Account Code related to the Account Title </t>
  </si>
  <si>
    <t>Provide a detailed budget for each position to include benefits and taxes as necessary</t>
  </si>
  <si>
    <t>The estimated salary (not including benefits) for the identified position based on the hourly rate, # of hours, # of day/weeks for the school year and summer program</t>
  </si>
  <si>
    <r>
      <t>5.</t>
    </r>
    <r>
      <rPr>
        <sz val="7"/>
        <color theme="1"/>
        <rFont val="Times New Roman"/>
        <family val="1"/>
      </rPr>
      <t xml:space="preserve">     </t>
    </r>
    <r>
      <rPr>
        <sz val="11"/>
        <color theme="1"/>
        <rFont val="Times New Roman"/>
        <family val="1"/>
      </rPr>
      <t xml:space="preserve">Percent Allocated to Project  </t>
    </r>
  </si>
  <si>
    <t>Percent of time each position works in the project. This should also be reflected on time and effort documentation</t>
  </si>
  <si>
    <r>
      <t>6.</t>
    </r>
    <r>
      <rPr>
        <sz val="7"/>
        <color theme="1"/>
        <rFont val="Times New Roman"/>
        <family val="1"/>
      </rPr>
      <t xml:space="preserve">     </t>
    </r>
    <r>
      <rPr>
        <sz val="11"/>
        <color theme="1"/>
        <rFont val="Times New Roman"/>
        <family val="1"/>
      </rPr>
      <t xml:space="preserve">Position Type  </t>
    </r>
  </si>
  <si>
    <t>Select the appropriate type for each position to be taxable (W-2) or contracted (1099)</t>
  </si>
  <si>
    <r>
      <t>7.</t>
    </r>
    <r>
      <rPr>
        <sz val="7"/>
        <color theme="1"/>
        <rFont val="Times New Roman"/>
        <family val="1"/>
      </rPr>
      <t xml:space="preserve">     </t>
    </r>
    <r>
      <rPr>
        <sz val="11"/>
        <color theme="1"/>
        <rFont val="Times New Roman"/>
        <family val="1"/>
      </rPr>
      <t>Total Position Amount</t>
    </r>
  </si>
  <si>
    <r>
      <t>8.</t>
    </r>
    <r>
      <rPr>
        <sz val="7"/>
        <color theme="1"/>
        <rFont val="Times New Roman"/>
        <family val="1"/>
      </rPr>
      <t xml:space="preserve">     </t>
    </r>
    <r>
      <rPr>
        <sz val="11"/>
        <color theme="1"/>
        <rFont val="Times New Roman"/>
        <family val="1"/>
      </rPr>
      <t>Position Threshold Cap</t>
    </r>
  </si>
  <si>
    <t>The total box will automatically track and communicate the running total at the bottom of the spreadsheet</t>
  </si>
  <si>
    <t>TAB 3:  CONTRACTED SERVICES SUMMARY</t>
  </si>
  <si>
    <r>
      <t>3.</t>
    </r>
    <r>
      <rPr>
        <sz val="7"/>
        <color theme="1"/>
        <rFont val="Times New Roman"/>
        <family val="1"/>
      </rPr>
      <t xml:space="preserve">     </t>
    </r>
    <r>
      <rPr>
        <sz val="11"/>
        <color theme="1"/>
        <rFont val="Times New Roman"/>
        <family val="1"/>
      </rPr>
      <t>Vendor Name</t>
    </r>
  </si>
  <si>
    <t xml:space="preserve">Enter the Account Budget Code related to the Account Title </t>
  </si>
  <si>
    <t>Enter the name of the vendor for each proposed contract</t>
  </si>
  <si>
    <t>Provide a detailed narrative for each proposed contract</t>
  </si>
  <si>
    <t>For each contract provide the per hour or per month rate for each proposed contract</t>
  </si>
  <si>
    <t>For each contract provide the number of hours or months for each proposed contract</t>
  </si>
  <si>
    <t>The total amount column will automatically track and communicate the running total at the bottom of the spreadsheet</t>
  </si>
  <si>
    <t xml:space="preserve">Percent of time each contract will be charged to the project. </t>
  </si>
  <si>
    <t xml:space="preserve">Confirm if the contract is uploaded into the CCIP system for review and approval prior to execution.  </t>
  </si>
  <si>
    <t>TAB 4:  EQUIPMENT SUMMARY</t>
  </si>
  <si>
    <r>
      <t>2.</t>
    </r>
    <r>
      <rPr>
        <sz val="7"/>
        <color theme="1"/>
        <rFont val="Times New Roman"/>
        <family val="1"/>
      </rPr>
      <t xml:space="preserve">     </t>
    </r>
    <r>
      <rPr>
        <sz val="11"/>
        <color theme="1"/>
        <rFont val="Times New Roman"/>
        <family val="1"/>
      </rPr>
      <t>Account Code</t>
    </r>
  </si>
  <si>
    <r>
      <t>3.</t>
    </r>
    <r>
      <rPr>
        <sz val="7"/>
        <color theme="1"/>
        <rFont val="Times New Roman"/>
        <family val="1"/>
      </rPr>
      <t xml:space="preserve">     </t>
    </r>
    <r>
      <rPr>
        <sz val="11"/>
        <color theme="1"/>
        <rFont val="Times New Roman"/>
        <family val="1"/>
      </rPr>
      <t xml:space="preserve">Name of Item </t>
    </r>
  </si>
  <si>
    <t>Provide the name of the proposed item that will be purchased</t>
  </si>
  <si>
    <r>
      <t>4.</t>
    </r>
    <r>
      <rPr>
        <sz val="7"/>
        <color theme="1"/>
        <rFont val="Times New Roman"/>
        <family val="1"/>
      </rPr>
      <t xml:space="preserve">     </t>
    </r>
    <r>
      <rPr>
        <sz val="11"/>
        <color theme="1"/>
        <rFont val="Times New Roman"/>
        <family val="1"/>
      </rPr>
      <t>Quantity</t>
    </r>
  </si>
  <si>
    <t>Provide the total number of items that will be purchased.</t>
  </si>
  <si>
    <r>
      <t>5.</t>
    </r>
    <r>
      <rPr>
        <sz val="7"/>
        <color theme="1"/>
        <rFont val="Times New Roman"/>
        <family val="1"/>
      </rPr>
      <t xml:space="preserve">     </t>
    </r>
    <r>
      <rPr>
        <sz val="11"/>
        <color theme="1"/>
        <rFont val="Times New Roman"/>
        <family val="1"/>
      </rPr>
      <t xml:space="preserve">Projected Unit Cost  </t>
    </r>
  </si>
  <si>
    <t>Provide the cost per item.</t>
  </si>
  <si>
    <r>
      <t>6.</t>
    </r>
    <r>
      <rPr>
        <sz val="7"/>
        <color theme="1"/>
        <rFont val="Times New Roman"/>
        <family val="1"/>
      </rPr>
      <t xml:space="preserve">     </t>
    </r>
    <r>
      <rPr>
        <sz val="11"/>
        <color theme="1"/>
        <rFont val="Times New Roman"/>
        <family val="1"/>
      </rPr>
      <t>Projected Total Cost</t>
    </r>
  </si>
  <si>
    <t>Provide the total cost for all items meeting this description.</t>
  </si>
  <si>
    <r>
      <t>7.</t>
    </r>
    <r>
      <rPr>
        <sz val="7"/>
        <color theme="1"/>
        <rFont val="Times New Roman"/>
        <family val="1"/>
      </rPr>
      <t xml:space="preserve">     </t>
    </r>
    <r>
      <rPr>
        <sz val="11"/>
        <color theme="1"/>
        <rFont val="Times New Roman"/>
        <family val="1"/>
      </rPr>
      <t xml:space="preserve">Planned Use of Equipment in Project </t>
    </r>
  </si>
  <si>
    <t>Provide a brief description of how the equipment will be used.</t>
  </si>
  <si>
    <t>10.  Total Yearly Budget Amount</t>
  </si>
  <si>
    <t>This is the total of your Yearly Budget Amount to spend until September 30, 2021</t>
  </si>
  <si>
    <r>
      <t>11.</t>
    </r>
    <r>
      <rPr>
        <sz val="7"/>
        <color theme="1"/>
        <rFont val="Times New Roman"/>
        <family val="1"/>
      </rPr>
      <t xml:space="preserve">  </t>
    </r>
    <r>
      <rPr>
        <sz val="11"/>
        <color theme="1"/>
        <rFont val="Times New Roman"/>
        <family val="1"/>
      </rPr>
      <t>Budgeted Amount</t>
    </r>
  </si>
  <si>
    <t>Total position wages (including benefits and taxes) should not exceed 70% of the total yearly budget amount.  This is automatically calculated at the bottom of the spreadsheet.   (Request waiver as applicable)</t>
  </si>
  <si>
    <t xml:space="preserve">Account Titles and Budget Codes should align with the approved Chart of Accounts descriptions for PRC 110 in BAAS and ERaCA. Please consult with your Program Administrator for any assistance.  </t>
  </si>
  <si>
    <t xml:space="preserve">I certify that the cost for each line item budget category has been evaluated and determined to be allowable, reasonable and necessary as required by Section 2 CFR § 200.410  Code of Federal Regulations. Documentation is on file as evidence for all expenditures.  </t>
  </si>
  <si>
    <t xml:space="preserve">The following Account Titles and Budget Codes are approved and allowable for PRC 110 in BAAS and ERaCA systems.  Do not use any others unless approved by Division Leadership.  </t>
  </si>
  <si>
    <r>
      <t xml:space="preserve">You can type in the cell boxes.  As you type, you can format it to wrap the text.  If I want to get to another line, you will have to hit </t>
    </r>
    <r>
      <rPr>
        <b/>
        <sz val="12"/>
        <color theme="1"/>
        <rFont val="Times New Roman"/>
        <family val="1"/>
      </rPr>
      <t>Alt + Enter on a PC</t>
    </r>
    <r>
      <rPr>
        <sz val="12"/>
        <color theme="1"/>
        <rFont val="Times New Roman"/>
        <family val="1"/>
      </rPr>
      <t xml:space="preserve"> or </t>
    </r>
    <r>
      <rPr>
        <b/>
        <sz val="12"/>
        <color theme="1"/>
        <rFont val="Times New Roman"/>
        <family val="1"/>
      </rPr>
      <t>Option/Command/Return on a Mac</t>
    </r>
  </si>
  <si>
    <r>
      <t xml:space="preserve">You can also change the </t>
    </r>
    <r>
      <rPr>
        <b/>
        <sz val="12"/>
        <color theme="1"/>
        <rFont val="Times New Roman"/>
        <family val="1"/>
      </rPr>
      <t>FONT SIZE</t>
    </r>
    <r>
      <rPr>
        <sz val="12"/>
        <color theme="1"/>
        <rFont val="Times New Roman"/>
        <family val="1"/>
      </rPr>
      <t xml:space="preserve"> if you want too.  It will take some practice but hope it will not be too cumbersome.  You can also adjust the cell heights, width and merge cells if needed.  </t>
    </r>
  </si>
  <si>
    <t>Please consult with your PA for assistance.</t>
  </si>
  <si>
    <t xml:space="preserve">Extended Day/Year Instr - Contracted Services (this budget code can be used for contracted staff positions and contractual services vendors.) Grantee must determine correct use of the budget code.  </t>
  </si>
  <si>
    <t xml:space="preserve">Equipment Summary - Provide a description of any equipment, furniture, and computers (i.e.laptops, iPads, etc.) that will be purchased to support the 21st CCLC program.  Must be added to asset inventory list if total cost and/or item is over $500. </t>
  </si>
  <si>
    <t xml:space="preserve">To add more rows, use the copy and paste cells so that any formulas are also copied.  Do not use insert a row.  </t>
  </si>
  <si>
    <t>INSTRUCTIONS for COMPLETING BUDGET FORM FPD 208</t>
  </si>
  <si>
    <r>
      <t xml:space="preserve">Enter the total amount of expenditures </t>
    </r>
    <r>
      <rPr>
        <i/>
        <sz val="11"/>
        <color theme="1"/>
        <rFont val="Times New Roman"/>
        <family val="1"/>
      </rPr>
      <t xml:space="preserve">made </t>
    </r>
    <r>
      <rPr>
        <sz val="11"/>
        <color theme="1"/>
        <rFont val="Times New Roman"/>
        <family val="1"/>
      </rPr>
      <t>from the Carryover Budget Balance during July 1, 2020 to August 14, 2020</t>
    </r>
  </si>
  <si>
    <r>
      <t>7.</t>
    </r>
    <r>
      <rPr>
        <sz val="7"/>
        <color theme="1"/>
        <rFont val="Times New Roman"/>
        <family val="1"/>
      </rPr>
      <t xml:space="preserve">     </t>
    </r>
    <r>
      <rPr>
        <sz val="11"/>
        <color theme="1"/>
        <rFont val="Times New Roman"/>
        <family val="1"/>
      </rPr>
      <t>Expenditures made from Carryover</t>
    </r>
  </si>
  <si>
    <t xml:space="preserve">CONTRACT SUMMARY - A description of contracted services for vendors includes a detailed scope of work or facility, timeline of deliverables, and length of contract must be included in the corresponding budget justification narrative.  All contractors/vendors must have a taxpayer ID for the business providing the professional service.  A contract must be uploaded into CCIP for review and approval by NCDPI Program Staff.  Contractors must provide an invoice for payment. This section is not for contracted employees.  </t>
  </si>
  <si>
    <t>Taxpayer ID</t>
  </si>
  <si>
    <t>4.   Taxpayer ID</t>
  </si>
  <si>
    <t>Enter the Taxpayer ID Number for the business</t>
  </si>
  <si>
    <r>
      <t>5.</t>
    </r>
    <r>
      <rPr>
        <sz val="7"/>
        <color theme="1"/>
        <rFont val="Times New Roman"/>
        <family val="1"/>
      </rPr>
      <t xml:space="preserve">     </t>
    </r>
    <r>
      <rPr>
        <sz val="11"/>
        <color theme="1"/>
        <rFont val="Times New Roman"/>
        <family val="1"/>
      </rPr>
      <t>Narrative of Contracted Services</t>
    </r>
  </si>
  <si>
    <r>
      <t>6.</t>
    </r>
    <r>
      <rPr>
        <sz val="7"/>
        <color theme="1"/>
        <rFont val="Times New Roman"/>
        <family val="1"/>
      </rPr>
      <t xml:space="preserve">     </t>
    </r>
    <r>
      <rPr>
        <sz val="11"/>
        <color theme="1"/>
        <rFont val="Times New Roman"/>
        <family val="1"/>
      </rPr>
      <t>Hourly/Monthly Rate</t>
    </r>
  </si>
  <si>
    <r>
      <t>7.</t>
    </r>
    <r>
      <rPr>
        <sz val="7"/>
        <color theme="1"/>
        <rFont val="Times New Roman"/>
        <family val="1"/>
      </rPr>
      <t xml:space="preserve">     </t>
    </r>
    <r>
      <rPr>
        <sz val="11"/>
        <color theme="1"/>
        <rFont val="Times New Roman"/>
        <family val="1"/>
      </rPr>
      <t>Duration of Contract</t>
    </r>
  </si>
  <si>
    <r>
      <t>8.</t>
    </r>
    <r>
      <rPr>
        <sz val="7"/>
        <color theme="1"/>
        <rFont val="Times New Roman"/>
        <family val="1"/>
      </rPr>
      <t xml:space="preserve">     </t>
    </r>
    <r>
      <rPr>
        <sz val="11"/>
        <color theme="1"/>
        <rFont val="Times New Roman"/>
        <family val="1"/>
      </rPr>
      <t>Total Amount of Contract</t>
    </r>
  </si>
  <si>
    <r>
      <t>9.</t>
    </r>
    <r>
      <rPr>
        <sz val="7"/>
        <color theme="1"/>
        <rFont val="Times New Roman"/>
        <family val="1"/>
      </rPr>
      <t xml:space="preserve">     </t>
    </r>
    <r>
      <rPr>
        <sz val="11"/>
        <color theme="1"/>
        <rFont val="Times New Roman"/>
        <family val="1"/>
      </rPr>
      <t>Percent Allocated to the Project</t>
    </r>
  </si>
  <si>
    <r>
      <t>10.</t>
    </r>
    <r>
      <rPr>
        <sz val="7"/>
        <color theme="1"/>
        <rFont val="Times New Roman"/>
        <family val="1"/>
      </rPr>
      <t xml:space="preserve">     </t>
    </r>
    <r>
      <rPr>
        <sz val="11"/>
        <color theme="1"/>
        <rFont val="Times New Roman"/>
        <family val="1"/>
      </rPr>
      <t xml:space="preserve">Contract uploaded </t>
    </r>
  </si>
  <si>
    <t>Transportation - Contracted Services</t>
  </si>
  <si>
    <t>6650.110.311</t>
  </si>
  <si>
    <t>5350.110.184</t>
  </si>
  <si>
    <t>Increases</t>
  </si>
  <si>
    <t>Decreases</t>
  </si>
  <si>
    <t>Justification for changes in budget</t>
  </si>
  <si>
    <t>Extended Day/Year Instr - Curriculum Development Pay</t>
  </si>
  <si>
    <t>5350.110.191</t>
  </si>
  <si>
    <t xml:space="preserve">Extended Day/Year Instr - Telephone </t>
  </si>
  <si>
    <t>Parent Involvement - Supplemental Pay</t>
  </si>
  <si>
    <t>5880.110.181</t>
  </si>
  <si>
    <t>Calculated 70% salary cap limit amount</t>
  </si>
  <si>
    <t xml:space="preserve">*Total salaries, employer taxes (e.g., FICA, Social Security, Medicare) and fringe benefits for all employees (taxable (W-2) or contracted (I-9)) should not exceed seventy percent (70%) of the total yearly budget.  See below calculated 70% salary cap limit.  </t>
  </si>
  <si>
    <t>D)  TOTAL</t>
  </si>
  <si>
    <t>Taxable (W-2) or Contracted Employee (1099)</t>
  </si>
  <si>
    <t>AMOUNT</t>
  </si>
  <si>
    <t>DETAILED BUDGET NARRATIVE</t>
  </si>
  <si>
    <t>(6) Select if position is taxable or contracted (no taxes)</t>
  </si>
  <si>
    <t>(5) Enter % of time allocated to the project</t>
  </si>
  <si>
    <t>(4) Enter total amount</t>
  </si>
  <si>
    <t xml:space="preserve">(3) Provide information for all taxable and contracted employee positions to include # of hours, rate of pay, # of days/weeks and FTE (if applicable) for afterschool and summer operations.  Any fringe benefits and taxes should also be shown for each position as necessary.                                                                                                                                     </t>
  </si>
  <si>
    <t>(2) Enter the appropriate PRC 110 Account Code.</t>
  </si>
  <si>
    <t>(1) Enter the appropriate PRC 110 Account Title.</t>
  </si>
  <si>
    <t>D) TOTAL YEARLY BUDGET AMOUNT*(see note below)</t>
  </si>
  <si>
    <t>C)  COHORT NUMBER</t>
  </si>
  <si>
    <t>B)  UNIT NUMBER</t>
  </si>
  <si>
    <t>A)  ORGANIZATION NAME</t>
  </si>
  <si>
    <t>NORTH CAROLINA DEPARTMENT OF PUBLIC INSTRUCTION
POSITIONS TAB BUDGET NARRATIVE SECTION</t>
  </si>
  <si>
    <t>Extended Day/Year Instr - Additional Responsibility Stipend</t>
  </si>
  <si>
    <t>5350.110.192</t>
  </si>
  <si>
    <t>Carryover Amount</t>
  </si>
  <si>
    <t>Total Carryover Amount</t>
  </si>
  <si>
    <t>Totals</t>
  </si>
  <si>
    <t>Final Revised Budget Total</t>
  </si>
  <si>
    <t>Final Revised Budget</t>
  </si>
  <si>
    <r>
      <t xml:space="preserve">Organization Name </t>
    </r>
    <r>
      <rPr>
        <sz val="12"/>
        <rFont val="Arial"/>
        <family val="2"/>
      </rPr>
      <t>(enter in shaded cell below)</t>
    </r>
  </si>
  <si>
    <r>
      <t xml:space="preserve">Alternative Progs Support &amp; Dev Services- Contracted Services                                                 
</t>
    </r>
    <r>
      <rPr>
        <b/>
        <sz val="12"/>
        <rFont val="Arial"/>
        <family val="2"/>
      </rPr>
      <t>(if working in administrative capacity)</t>
    </r>
  </si>
  <si>
    <r>
      <t xml:space="preserve">Payments to Other Gov Units - Indirect Cost </t>
    </r>
    <r>
      <rPr>
        <b/>
        <sz val="12"/>
        <rFont val="Arial"/>
        <family val="2"/>
      </rPr>
      <t>(non-LEA ICR is 3.098%)</t>
    </r>
  </si>
  <si>
    <r>
      <t xml:space="preserve">Extended Day/Year Instr - Other Food Purchases </t>
    </r>
    <r>
      <rPr>
        <b/>
        <sz val="12"/>
        <rFont val="Arial"/>
        <family val="2"/>
      </rPr>
      <t>(Student snacks only)</t>
    </r>
  </si>
  <si>
    <r>
      <t xml:space="preserve">Summer Carryover Budget Form </t>
    </r>
    <r>
      <rPr>
        <i/>
        <sz val="12"/>
        <rFont val="Arial"/>
        <family val="2"/>
      </rPr>
      <t>(Revised 5.31.2022)</t>
    </r>
  </si>
  <si>
    <t>Cash Balance as of 7/1/22</t>
  </si>
  <si>
    <t>5350.110.361</t>
  </si>
  <si>
    <t>5350.110.371</t>
  </si>
  <si>
    <t>5880.110.192</t>
  </si>
  <si>
    <t>5880.110.199</t>
  </si>
  <si>
    <t>6550.110.147</t>
  </si>
  <si>
    <t>6550.110.327</t>
  </si>
  <si>
    <t>Extended Day/Year Instr - Memberships and Fees</t>
  </si>
  <si>
    <t>Extended Day/Year Instr - Insurance-Liability</t>
  </si>
  <si>
    <t>Parent Involvement - Additional Responsibility Stipend</t>
  </si>
  <si>
    <t>Parent Involvement - Overtime Pay</t>
  </si>
  <si>
    <t>Transportation - Salary - Monitors</t>
  </si>
  <si>
    <t>Transportation - Rentals/Leases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</si>
</sst>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quot;$&quot;#,##0.00"/>
    <numFmt numFmtId="165" formatCode="mm/dd/yy;@"/>
    <numFmt numFmtId="166" formatCode="_([$$-409]* #,##0.00_);_([$$-409]* \(#,##0.00\);_([$$-409]* &quot;-&quot;??_);_(@_)"/>
  </numFmts>
  <fonts count="43" x14ac:knownFonts="1">
    <font>
      <sz val="11"/>
      <color theme="1"/>
      <name val="Calibri"/>
      <family val="2"/>
      <scheme val="minor"/>
    </font>
    <font>
      <sz val="11"/>
      <color theme="1"/>
      <name val="Calibri"/>
      <family val="2"/>
      <scheme val="minor"/>
    </font>
    <font>
      <sz val="12"/>
      <name val="Arial"/>
      <family val="2"/>
    </font>
    <font>
      <sz val="10"/>
      <name val="Arial"/>
      <family val="2"/>
    </font>
    <font>
      <b/>
      <sz val="11"/>
      <color theme="1"/>
      <name val="Calibri"/>
      <family val="2"/>
      <scheme val="minor"/>
    </font>
    <font>
      <sz val="10"/>
      <name val="Calibri"/>
      <family val="2"/>
      <scheme val="minor"/>
    </font>
    <font>
      <sz val="11"/>
      <color indexed="8"/>
      <name val="Calibri"/>
      <family val="2"/>
      <scheme val="minor"/>
    </font>
    <font>
      <sz val="11"/>
      <color indexed="8"/>
      <name val="Calibri"/>
      <family val="2"/>
    </font>
    <font>
      <b/>
      <sz val="14"/>
      <name val="Arial"/>
      <family val="2"/>
    </font>
    <font>
      <b/>
      <sz val="12"/>
      <name val="Arial"/>
      <family val="2"/>
    </font>
    <font>
      <b/>
      <sz val="12"/>
      <color theme="1"/>
      <name val="Arial"/>
      <family val="2"/>
    </font>
    <font>
      <sz val="12"/>
      <color theme="1"/>
      <name val="Arial"/>
      <family val="2"/>
    </font>
    <font>
      <i/>
      <sz val="12"/>
      <name val="Arial"/>
      <family val="2"/>
    </font>
    <font>
      <sz val="14"/>
      <name val="Arial"/>
      <family val="2"/>
    </font>
    <font>
      <b/>
      <sz val="16"/>
      <name val="Arial"/>
      <family val="2"/>
    </font>
    <font>
      <sz val="18"/>
      <name val="Arial"/>
      <family val="2"/>
    </font>
    <font>
      <b/>
      <sz val="18"/>
      <name val="Arial"/>
      <family val="2"/>
    </font>
    <font>
      <sz val="14"/>
      <color theme="1"/>
      <name val="Arial"/>
      <family val="2"/>
    </font>
    <font>
      <b/>
      <sz val="14"/>
      <color theme="1"/>
      <name val="Arial"/>
      <family val="2"/>
    </font>
    <font>
      <sz val="16"/>
      <name val="Arial"/>
      <family val="2"/>
    </font>
    <font>
      <sz val="16"/>
      <color theme="1"/>
      <name val="Arial"/>
      <family val="2"/>
    </font>
    <font>
      <sz val="16"/>
      <color theme="1"/>
      <name val="Calibri"/>
      <family val="2"/>
      <scheme val="minor"/>
    </font>
    <font>
      <b/>
      <sz val="16"/>
      <color indexed="8"/>
      <name val="Calibri"/>
      <family val="2"/>
      <scheme val="minor"/>
    </font>
    <font>
      <b/>
      <sz val="16"/>
      <color theme="1"/>
      <name val="Calibri"/>
      <family val="2"/>
      <scheme val="minor"/>
    </font>
    <font>
      <b/>
      <sz val="16"/>
      <name val="Calibri"/>
      <family val="2"/>
      <scheme val="minor"/>
    </font>
    <font>
      <sz val="16"/>
      <name val="Calibri"/>
      <family val="2"/>
      <scheme val="minor"/>
    </font>
    <font>
      <b/>
      <sz val="11"/>
      <color rgb="FF4472C4"/>
      <name val="Times New Roman"/>
      <family val="1"/>
    </font>
    <font>
      <sz val="12"/>
      <color theme="1"/>
      <name val="Times New Roman"/>
      <family val="1"/>
    </font>
    <font>
      <b/>
      <sz val="12"/>
      <color theme="1"/>
      <name val="Times New Roman"/>
      <family val="1"/>
    </font>
    <font>
      <b/>
      <u/>
      <sz val="12"/>
      <color theme="1"/>
      <name val="Times New Roman"/>
      <family val="1"/>
    </font>
    <font>
      <b/>
      <sz val="12"/>
      <color rgb="FF000000"/>
      <name val="Times New Roman"/>
      <family val="1"/>
    </font>
    <font>
      <sz val="10.5"/>
      <color rgb="FF000000"/>
      <name val="Times New Roman"/>
      <family val="1"/>
    </font>
    <font>
      <sz val="11"/>
      <color theme="1"/>
      <name val="Times New Roman"/>
      <family val="1"/>
    </font>
    <font>
      <sz val="7"/>
      <color theme="1"/>
      <name val="Times New Roman"/>
      <family val="1"/>
    </font>
    <font>
      <vertAlign val="superscript"/>
      <sz val="11"/>
      <color theme="1"/>
      <name val="Times New Roman"/>
      <family val="1"/>
    </font>
    <font>
      <i/>
      <sz val="11"/>
      <color theme="1"/>
      <name val="Times New Roman"/>
      <family val="1"/>
    </font>
    <font>
      <sz val="11"/>
      <color theme="1"/>
      <name val="Arial"/>
      <family val="2"/>
    </font>
    <font>
      <b/>
      <sz val="11"/>
      <color theme="1"/>
      <name val="Arial"/>
      <family val="2"/>
    </font>
    <font>
      <sz val="8"/>
      <name val="Arial"/>
      <family val="2"/>
    </font>
    <font>
      <b/>
      <sz val="10"/>
      <name val="Arial"/>
      <family val="2"/>
    </font>
    <font>
      <sz val="12"/>
      <name val="Times New Roman"/>
      <family val="1"/>
    </font>
    <font>
      <b/>
      <sz val="9"/>
      <color indexed="81"/>
      <name val="Tahoma"/>
      <family val="2"/>
    </font>
    <font>
      <b/>
      <sz val="12"/>
      <name val="Times New Roman"/>
      <family val="1"/>
    </font>
  </fonts>
  <fills count="1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9"/>
        <bgColor indexed="64"/>
      </patternFill>
    </fill>
    <fill>
      <patternFill patternType="solid">
        <fgColor theme="2"/>
        <bgColor indexed="64"/>
      </patternFill>
    </fill>
    <fill>
      <patternFill patternType="solid">
        <fgColor indexed="9"/>
      </patternFill>
    </fill>
    <fill>
      <patternFill patternType="solid">
        <fgColor theme="2" tint="-0.499984740745262"/>
        <bgColor indexed="64"/>
      </patternFill>
    </fill>
    <fill>
      <patternFill patternType="solid">
        <fgColor theme="1"/>
        <bgColor indexed="64"/>
      </patternFill>
    </fill>
    <fill>
      <patternFill patternType="solid">
        <fgColor theme="2" tint="-9.9978637043366805E-2"/>
        <bgColor indexed="64"/>
      </patternFill>
    </fill>
    <fill>
      <patternFill patternType="solid">
        <fgColor rgb="FFE7E6E6"/>
        <bgColor indexed="64"/>
      </patternFill>
    </fill>
    <fill>
      <patternFill patternType="solid">
        <fgColor rgb="FFD0CECE"/>
        <bgColor indexed="64"/>
      </patternFill>
    </fill>
    <fill>
      <patternFill patternType="solid">
        <fgColor rgb="FFFFFF00"/>
        <bgColor indexed="64"/>
      </patternFill>
    </fill>
    <fill>
      <patternFill patternType="solid">
        <fgColor theme="0" tint="-0.249977111117893"/>
        <bgColor indexed="64"/>
      </patternFill>
    </fill>
    <fill>
      <patternFill patternType="solid">
        <fgColor rgb="FFEAEAEA"/>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bottom/>
      <diagonal/>
    </border>
    <border>
      <left style="thin">
        <color indexed="8"/>
      </left>
      <right style="thin">
        <color indexed="8"/>
      </right>
      <top/>
      <bottom style="double">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8"/>
      </right>
      <top/>
      <bottom style="double">
        <color indexed="8"/>
      </bottom>
      <diagonal/>
    </border>
    <border>
      <left style="medium">
        <color indexed="64"/>
      </left>
      <right style="thin">
        <color indexed="64"/>
      </right>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theme="1"/>
      </bottom>
      <diagonal/>
    </border>
    <border>
      <left/>
      <right/>
      <top style="thin">
        <color theme="1"/>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double">
        <color indexed="8"/>
      </bottom>
      <diagonal/>
    </border>
    <border>
      <left/>
      <right/>
      <top style="thin">
        <color theme="1"/>
      </top>
      <bottom style="thin">
        <color theme="1"/>
      </bottom>
      <diagonal/>
    </border>
    <border>
      <left style="thin">
        <color indexed="64"/>
      </left>
      <right style="thin">
        <color indexed="64"/>
      </right>
      <top/>
      <bottom style="thin">
        <color indexed="64"/>
      </bottom>
      <diagonal/>
    </border>
    <border>
      <left/>
      <right/>
      <top/>
      <bottom style="double">
        <color indexed="8"/>
      </bottom>
      <diagonal/>
    </border>
    <border>
      <left style="medium">
        <color indexed="64"/>
      </left>
      <right style="thin">
        <color indexed="64"/>
      </right>
      <top/>
      <bottom style="thin">
        <color indexed="64"/>
      </bottom>
      <diagonal/>
    </border>
    <border>
      <left/>
      <right style="thin">
        <color indexed="8"/>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8" borderId="0"/>
    <xf numFmtId="44" fontId="7" fillId="0" borderId="0" applyFont="0" applyFill="0" applyBorder="0" applyAlignment="0" applyProtection="0"/>
  </cellStyleXfs>
  <cellXfs count="244">
    <xf numFmtId="0" fontId="0" fillId="0" borderId="0" xfId="0"/>
    <xf numFmtId="0" fontId="0" fillId="0" borderId="0" xfId="0"/>
    <xf numFmtId="0" fontId="5" fillId="0" borderId="0" xfId="0" applyFont="1"/>
    <xf numFmtId="0" fontId="2" fillId="6" borderId="0" xfId="3" applyFont="1" applyFill="1"/>
    <xf numFmtId="0" fontId="2" fillId="10" borderId="10" xfId="3" applyFont="1" applyFill="1" applyBorder="1" applyAlignment="1" applyProtection="1">
      <alignment horizontal="center"/>
      <protection locked="0"/>
    </xf>
    <xf numFmtId="0" fontId="2" fillId="10" borderId="2" xfId="3" applyFont="1" applyFill="1" applyBorder="1" applyProtection="1">
      <protection locked="0"/>
    </xf>
    <xf numFmtId="0" fontId="2" fillId="10" borderId="2" xfId="3" applyFont="1" applyFill="1" applyBorder="1" applyAlignment="1" applyProtection="1">
      <alignment horizontal="center"/>
      <protection locked="0"/>
    </xf>
    <xf numFmtId="43" fontId="11" fillId="10" borderId="2" xfId="1" applyNumberFormat="1" applyFont="1" applyFill="1" applyBorder="1" applyProtection="1">
      <protection locked="0"/>
    </xf>
    <xf numFmtId="0" fontId="11" fillId="0" borderId="0" xfId="0" applyFont="1" applyProtection="1">
      <protection locked="0"/>
    </xf>
    <xf numFmtId="0" fontId="2" fillId="0" borderId="0" xfId="0" applyFont="1" applyProtection="1">
      <protection locked="0"/>
    </xf>
    <xf numFmtId="0" fontId="11" fillId="0" borderId="0" xfId="0" applyFont="1" applyBorder="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wrapText="1"/>
      <protection locked="0"/>
    </xf>
    <xf numFmtId="164" fontId="11" fillId="0" borderId="0" xfId="0" applyNumberFormat="1" applyFont="1" applyProtection="1">
      <protection locked="0"/>
    </xf>
    <xf numFmtId="0" fontId="0" fillId="0" borderId="0" xfId="0" applyProtection="1"/>
    <xf numFmtId="0" fontId="0" fillId="9" borderId="0" xfId="0" applyFill="1" applyProtection="1"/>
    <xf numFmtId="0" fontId="6" fillId="9" borderId="0" xfId="7" applyNumberFormat="1" applyFont="1" applyFill="1" applyProtection="1"/>
    <xf numFmtId="0" fontId="6" fillId="9" borderId="7" xfId="7" applyNumberFormat="1" applyFont="1" applyFill="1" applyBorder="1" applyProtection="1"/>
    <xf numFmtId="0" fontId="9" fillId="10" borderId="11" xfId="3" applyFont="1" applyFill="1" applyBorder="1" applyAlignment="1" applyProtection="1">
      <alignment horizontal="center"/>
      <protection locked="0"/>
    </xf>
    <xf numFmtId="0" fontId="2" fillId="10" borderId="8" xfId="3" applyFont="1" applyFill="1" applyBorder="1" applyProtection="1">
      <protection locked="0"/>
    </xf>
    <xf numFmtId="0" fontId="2" fillId="10" borderId="8" xfId="3" applyFont="1" applyFill="1" applyBorder="1" applyAlignment="1" applyProtection="1">
      <alignment horizontal="center"/>
      <protection locked="0"/>
    </xf>
    <xf numFmtId="44" fontId="9" fillId="10" borderId="2" xfId="2" applyFont="1" applyFill="1" applyBorder="1" applyProtection="1">
      <protection locked="0"/>
    </xf>
    <xf numFmtId="0" fontId="0" fillId="0" borderId="0" xfId="0" applyProtection="1">
      <protection locked="0"/>
    </xf>
    <xf numFmtId="0" fontId="4" fillId="0" borderId="0" xfId="0" applyFont="1" applyProtection="1">
      <protection locked="0"/>
    </xf>
    <xf numFmtId="0" fontId="2" fillId="10" borderId="5" xfId="3" applyFont="1" applyFill="1" applyBorder="1" applyAlignment="1" applyProtection="1">
      <alignment horizontal="center"/>
      <protection locked="0"/>
    </xf>
    <xf numFmtId="0" fontId="2" fillId="10" borderId="25" xfId="3" applyFont="1" applyFill="1" applyBorder="1" applyAlignment="1" applyProtection="1">
      <alignment horizontal="center"/>
      <protection locked="0"/>
    </xf>
    <xf numFmtId="0" fontId="17" fillId="0" borderId="0" xfId="0" applyFont="1" applyProtection="1">
      <protection locked="0"/>
    </xf>
    <xf numFmtId="0" fontId="19" fillId="6" borderId="0" xfId="3" applyFont="1" applyFill="1"/>
    <xf numFmtId="0" fontId="15" fillId="6" borderId="0" xfId="3" applyFont="1" applyFill="1"/>
    <xf numFmtId="0" fontId="21" fillId="0" borderId="0" xfId="0" applyFont="1"/>
    <xf numFmtId="0" fontId="14" fillId="0" borderId="0" xfId="0" applyFont="1" applyFill="1" applyBorder="1" applyAlignment="1" applyProtection="1">
      <alignment vertical="center" wrapText="1"/>
    </xf>
    <xf numFmtId="0" fontId="6" fillId="9" borderId="24" xfId="7" applyNumberFormat="1" applyFont="1" applyFill="1" applyBorder="1" applyProtection="1"/>
    <xf numFmtId="0" fontId="22" fillId="5" borderId="13" xfId="7" applyNumberFormat="1" applyFont="1" applyFill="1" applyBorder="1" applyAlignment="1" applyProtection="1">
      <alignment horizontal="center"/>
    </xf>
    <xf numFmtId="0" fontId="21" fillId="0" borderId="0" xfId="0" applyFont="1" applyProtection="1"/>
    <xf numFmtId="0" fontId="21" fillId="0" borderId="0" xfId="0" applyFont="1" applyFill="1" applyBorder="1" applyAlignment="1" applyProtection="1">
      <alignment horizontal="left" vertical="top"/>
    </xf>
    <xf numFmtId="0" fontId="21" fillId="0" borderId="0" xfId="0" applyFont="1" applyAlignment="1">
      <alignment vertical="top"/>
    </xf>
    <xf numFmtId="0" fontId="21" fillId="0" borderId="0" xfId="0" applyFont="1" applyProtection="1">
      <protection locked="0"/>
    </xf>
    <xf numFmtId="44" fontId="24" fillId="5" borderId="1" xfId="7" applyNumberFormat="1" applyFont="1" applyFill="1" applyBorder="1" applyProtection="1"/>
    <xf numFmtId="0" fontId="2" fillId="6" borderId="2" xfId="3" applyFont="1" applyFill="1" applyBorder="1" applyAlignment="1" applyProtection="1">
      <alignment horizontal="left"/>
      <protection locked="0"/>
    </xf>
    <xf numFmtId="0" fontId="2" fillId="0" borderId="2" xfId="0" applyFont="1" applyBorder="1" applyAlignment="1" applyProtection="1">
      <alignment horizontal="left"/>
      <protection locked="0"/>
    </xf>
    <xf numFmtId="44" fontId="2" fillId="6" borderId="1" xfId="2" applyFont="1" applyFill="1" applyBorder="1" applyAlignment="1" applyProtection="1">
      <alignment horizontal="left"/>
      <protection locked="0"/>
    </xf>
    <xf numFmtId="43" fontId="11" fillId="6" borderId="2" xfId="1" applyNumberFormat="1" applyFont="1" applyFill="1" applyBorder="1" applyAlignment="1" applyProtection="1">
      <alignment horizontal="left"/>
      <protection locked="0"/>
    </xf>
    <xf numFmtId="42" fontId="25" fillId="9" borderId="2" xfId="7" applyNumberFormat="1" applyFont="1" applyFill="1" applyBorder="1" applyProtection="1">
      <protection locked="0"/>
    </xf>
    <xf numFmtId="0" fontId="13" fillId="6" borderId="2" xfId="3" applyFont="1" applyFill="1" applyBorder="1" applyAlignment="1" applyProtection="1">
      <alignment horizontal="left" vertical="top" wrapText="1"/>
      <protection locked="0"/>
    </xf>
    <xf numFmtId="44" fontId="17" fillId="6" borderId="2" xfId="2" applyFont="1" applyFill="1" applyBorder="1" applyAlignment="1" applyProtection="1">
      <alignment horizontal="left" vertical="top" wrapText="1"/>
      <protection locked="0"/>
    </xf>
    <xf numFmtId="0" fontId="13" fillId="6" borderId="2" xfId="3" applyFont="1" applyFill="1" applyBorder="1" applyAlignment="1" applyProtection="1">
      <alignment horizontal="left" vertical="top"/>
      <protection locked="0"/>
    </xf>
    <xf numFmtId="0" fontId="19" fillId="8" borderId="15" xfId="7" applyNumberFormat="1" applyFont="1" applyBorder="1" applyProtection="1">
      <protection locked="0"/>
    </xf>
    <xf numFmtId="44" fontId="19" fillId="8" borderId="15" xfId="7" applyNumberFormat="1" applyFont="1" applyBorder="1" applyProtection="1">
      <protection locked="0"/>
    </xf>
    <xf numFmtId="0" fontId="20" fillId="0" borderId="0" xfId="0" applyFont="1" applyProtection="1">
      <protection locked="0"/>
    </xf>
    <xf numFmtId="0" fontId="26"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xf>
    <xf numFmtId="0" fontId="32" fillId="0" borderId="0" xfId="0" applyFont="1" applyAlignment="1">
      <alignment horizontal="left" vertical="center" wrapText="1" indent="3"/>
    </xf>
    <xf numFmtId="0" fontId="32" fillId="0" borderId="0" xfId="0" applyFont="1" applyAlignment="1">
      <alignment vertical="center" wrapText="1"/>
    </xf>
    <xf numFmtId="0" fontId="27" fillId="0" borderId="0" xfId="0" applyFont="1" applyAlignment="1">
      <alignment vertical="center" wrapText="1"/>
    </xf>
    <xf numFmtId="0" fontId="0" fillId="0" borderId="0" xfId="0" applyAlignment="1">
      <alignment vertical="top" wrapText="1"/>
    </xf>
    <xf numFmtId="0" fontId="30" fillId="13" borderId="0" xfId="0" applyFont="1" applyFill="1" applyAlignment="1">
      <alignment vertical="center" wrapText="1"/>
    </xf>
    <xf numFmtId="0" fontId="32" fillId="0" borderId="0" xfId="0" applyFont="1" applyAlignment="1">
      <alignment horizontal="left" vertical="center" wrapText="1" indent="3"/>
    </xf>
    <xf numFmtId="0" fontId="32" fillId="0" borderId="0" xfId="0" applyFont="1" applyAlignment="1">
      <alignment vertical="center" wrapText="1"/>
    </xf>
    <xf numFmtId="0" fontId="28" fillId="0" borderId="0" xfId="0" applyFont="1" applyAlignment="1">
      <alignment horizontal="center" vertical="center"/>
    </xf>
    <xf numFmtId="44" fontId="17" fillId="6" borderId="1" xfId="2" applyFont="1" applyFill="1" applyBorder="1" applyAlignment="1" applyProtection="1">
      <alignment horizontal="left" vertical="top" wrapText="1"/>
      <protection locked="0"/>
    </xf>
    <xf numFmtId="0" fontId="21" fillId="0" borderId="1" xfId="0" applyFont="1" applyBorder="1" applyProtection="1">
      <protection locked="0"/>
    </xf>
    <xf numFmtId="0" fontId="21" fillId="0" borderId="2" xfId="0" applyFont="1" applyBorder="1" applyProtection="1">
      <protection locked="0"/>
    </xf>
    <xf numFmtId="0" fontId="25" fillId="8" borderId="15" xfId="7" applyNumberFormat="1" applyFont="1" applyBorder="1" applyProtection="1">
      <protection locked="0"/>
    </xf>
    <xf numFmtId="44" fontId="25" fillId="8" borderId="15" xfId="7" applyNumberFormat="1" applyFont="1" applyBorder="1" applyProtection="1">
      <protection locked="0"/>
    </xf>
    <xf numFmtId="0" fontId="25" fillId="8" borderId="10" xfId="7" applyNumberFormat="1" applyFont="1" applyBorder="1" applyProtection="1">
      <protection locked="0"/>
    </xf>
    <xf numFmtId="0" fontId="25" fillId="8" borderId="2" xfId="7" applyNumberFormat="1" applyFont="1" applyBorder="1" applyProtection="1">
      <protection locked="0"/>
    </xf>
    <xf numFmtId="44" fontId="25" fillId="8" borderId="2" xfId="7" applyNumberFormat="1" applyFont="1" applyBorder="1" applyProtection="1">
      <protection locked="0"/>
    </xf>
    <xf numFmtId="0" fontId="25" fillId="8" borderId="16" xfId="7" applyNumberFormat="1" applyFont="1" applyBorder="1" applyProtection="1">
      <protection locked="0"/>
    </xf>
    <xf numFmtId="0" fontId="22" fillId="8" borderId="3" xfId="7" applyNumberFormat="1" applyFont="1" applyBorder="1" applyAlignment="1" applyProtection="1">
      <alignment wrapText="1"/>
      <protection locked="0"/>
    </xf>
    <xf numFmtId="0" fontId="25" fillId="0" borderId="2" xfId="3" applyFont="1" applyBorder="1" applyAlignment="1" applyProtection="1">
      <alignment wrapText="1"/>
      <protection locked="0"/>
    </xf>
    <xf numFmtId="0" fontId="22" fillId="8" borderId="13" xfId="7" applyNumberFormat="1" applyFont="1" applyBorder="1" applyProtection="1">
      <protection locked="0"/>
    </xf>
    <xf numFmtId="0" fontId="22" fillId="5" borderId="15" xfId="7" applyNumberFormat="1" applyFont="1" applyFill="1" applyBorder="1" applyAlignment="1" applyProtection="1">
      <alignment horizontal="center"/>
    </xf>
    <xf numFmtId="0" fontId="8" fillId="5" borderId="9" xfId="3" applyFont="1" applyFill="1" applyBorder="1" applyAlignment="1" applyProtection="1">
      <alignment horizontal="center" wrapText="1"/>
    </xf>
    <xf numFmtId="0" fontId="8" fillId="0" borderId="19" xfId="3" applyFont="1" applyFill="1" applyBorder="1" applyAlignment="1" applyProtection="1">
      <alignment horizontal="center"/>
      <protection locked="0"/>
    </xf>
    <xf numFmtId="0" fontId="8" fillId="0" borderId="24" xfId="3" applyFont="1" applyFill="1" applyBorder="1" applyAlignment="1" applyProtection="1">
      <alignment horizontal="center" wrapText="1"/>
      <protection locked="0"/>
    </xf>
    <xf numFmtId="0" fontId="8" fillId="0" borderId="2" xfId="3" applyFont="1" applyFill="1" applyBorder="1" applyAlignment="1" applyProtection="1">
      <alignment horizontal="center" wrapText="1"/>
      <protection locked="0"/>
    </xf>
    <xf numFmtId="44" fontId="18" fillId="0" borderId="24" xfId="2" applyFont="1" applyFill="1" applyBorder="1" applyAlignment="1" applyProtection="1">
      <alignment horizontal="center" wrapText="1"/>
      <protection locked="0"/>
    </xf>
    <xf numFmtId="0" fontId="18" fillId="0" borderId="24" xfId="3" applyFont="1" applyFill="1" applyBorder="1" applyAlignment="1" applyProtection="1">
      <alignment horizontal="center" wrapText="1"/>
      <protection locked="0"/>
    </xf>
    <xf numFmtId="0" fontId="13" fillId="0" borderId="2" xfId="0" applyFont="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19" fillId="0" borderId="2" xfId="0" applyFont="1" applyBorder="1" applyAlignment="1" applyProtection="1">
      <alignment wrapText="1"/>
      <protection locked="0"/>
    </xf>
    <xf numFmtId="0" fontId="19" fillId="0" borderId="2" xfId="0" applyFont="1" applyFill="1" applyBorder="1" applyAlignment="1" applyProtection="1">
      <alignment horizontal="center"/>
      <protection locked="0"/>
    </xf>
    <xf numFmtId="44" fontId="8" fillId="0" borderId="24" xfId="2" applyFont="1" applyFill="1" applyBorder="1" applyAlignment="1" applyProtection="1">
      <alignment horizontal="center" wrapText="1"/>
      <protection locked="0"/>
    </xf>
    <xf numFmtId="44" fontId="9" fillId="6" borderId="2" xfId="2" applyFont="1" applyFill="1" applyBorder="1" applyAlignment="1" applyProtection="1">
      <alignment horizontal="left"/>
      <protection locked="0"/>
    </xf>
    <xf numFmtId="0" fontId="2" fillId="0" borderId="0" xfId="3" applyFont="1" applyFill="1" applyProtection="1">
      <protection locked="0"/>
    </xf>
    <xf numFmtId="0" fontId="13" fillId="6" borderId="0" xfId="3" applyFont="1" applyFill="1" applyAlignment="1" applyProtection="1">
      <alignment horizontal="left" vertical="top"/>
      <protection locked="0"/>
    </xf>
    <xf numFmtId="0" fontId="2" fillId="6" borderId="0" xfId="3" applyFont="1" applyFill="1" applyAlignment="1" applyProtection="1">
      <alignment horizontal="left"/>
      <protection locked="0"/>
    </xf>
    <xf numFmtId="0" fontId="36" fillId="0" borderId="0" xfId="0" applyFont="1"/>
    <xf numFmtId="0" fontId="37" fillId="0" borderId="0" xfId="0" applyFont="1" applyAlignment="1">
      <alignment vertical="top"/>
    </xf>
    <xf numFmtId="0" fontId="38" fillId="0" borderId="0" xfId="0" applyFont="1" applyAlignment="1">
      <alignment horizontal="left"/>
    </xf>
    <xf numFmtId="44" fontId="39" fillId="0" borderId="0" xfId="0" applyNumberFormat="1" applyFont="1" applyAlignment="1">
      <alignment horizontal="left"/>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pplyProtection="1">
      <alignment vertical="center"/>
      <protection locked="0"/>
    </xf>
    <xf numFmtId="0" fontId="17" fillId="0" borderId="0" xfId="0" applyFont="1"/>
    <xf numFmtId="0" fontId="13" fillId="10" borderId="21" xfId="0" applyFont="1" applyFill="1" applyBorder="1" applyAlignment="1" applyProtection="1">
      <alignment horizontal="left"/>
      <protection locked="0"/>
    </xf>
    <xf numFmtId="44" fontId="8" fillId="5" borderId="2" xfId="0" applyNumberFormat="1" applyFont="1" applyFill="1" applyBorder="1" applyAlignment="1">
      <alignment horizontal="left"/>
    </xf>
    <xf numFmtId="0" fontId="8" fillId="0" borderId="2" xfId="0" applyFont="1" applyBorder="1" applyAlignment="1" applyProtection="1">
      <alignment horizontal="center" vertical="center" wrapText="1"/>
      <protection locked="0"/>
    </xf>
    <xf numFmtId="0" fontId="8" fillId="10" borderId="3" xfId="0" applyFont="1" applyFill="1" applyBorder="1" applyAlignment="1" applyProtection="1">
      <alignment horizontal="center"/>
      <protection locked="0"/>
    </xf>
    <xf numFmtId="0" fontId="8" fillId="10" borderId="1" xfId="0" applyFont="1" applyFill="1" applyBorder="1" applyAlignment="1" applyProtection="1">
      <alignment horizontal="center"/>
      <protection locked="0"/>
    </xf>
    <xf numFmtId="44" fontId="8" fillId="5" borderId="2" xfId="8" applyFont="1" applyFill="1" applyBorder="1" applyAlignment="1" applyProtection="1">
      <alignment horizontal="left"/>
    </xf>
    <xf numFmtId="0" fontId="8" fillId="2" borderId="1" xfId="0" applyFont="1" applyFill="1" applyBorder="1" applyAlignment="1" applyProtection="1">
      <alignment horizontal="right"/>
      <protection locked="0"/>
    </xf>
    <xf numFmtId="0" fontId="11" fillId="0" borderId="0" xfId="0" applyFont="1" applyAlignment="1" applyProtection="1">
      <alignment vertical="top"/>
      <protection locked="0"/>
    </xf>
    <xf numFmtId="0" fontId="2" fillId="0" borderId="2" xfId="0" applyFont="1" applyBorder="1" applyAlignment="1" applyProtection="1">
      <alignment vertical="top"/>
      <protection locked="0"/>
    </xf>
    <xf numFmtId="0" fontId="2" fillId="0" borderId="2" xfId="0" applyFont="1" applyBorder="1" applyAlignment="1" applyProtection="1">
      <alignment horizontal="center" vertical="top"/>
      <protection locked="0"/>
    </xf>
    <xf numFmtId="44" fontId="14" fillId="0" borderId="20" xfId="2" applyFont="1" applyBorder="1" applyAlignment="1" applyProtection="1">
      <alignment horizontal="center" wrapText="1"/>
      <protection locked="0"/>
    </xf>
    <xf numFmtId="2" fontId="2" fillId="15" borderId="2" xfId="0" applyNumberFormat="1" applyFont="1" applyFill="1" applyBorder="1" applyAlignment="1" applyProtection="1">
      <alignment horizontal="center" vertical="top"/>
      <protection locked="0"/>
    </xf>
    <xf numFmtId="0" fontId="40"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14" fillId="0" borderId="0" xfId="0" applyFont="1" applyProtection="1">
      <protection locked="0"/>
    </xf>
    <xf numFmtId="49" fontId="14" fillId="0" borderId="20" xfId="0" applyNumberFormat="1" applyFont="1" applyBorder="1" applyAlignment="1" applyProtection="1">
      <alignment horizontal="center" wrapText="1"/>
      <protection locked="0"/>
    </xf>
    <xf numFmtId="49" fontId="14" fillId="15" borderId="20" xfId="0" applyNumberFormat="1" applyFont="1" applyFill="1" applyBorder="1" applyAlignment="1" applyProtection="1">
      <alignment horizontal="center" wrapText="1"/>
      <protection locked="0"/>
    </xf>
    <xf numFmtId="0" fontId="14" fillId="0" borderId="20" xfId="0" applyFont="1" applyBorder="1" applyAlignment="1" applyProtection="1">
      <alignment horizontal="center" wrapText="1"/>
      <protection locked="0"/>
    </xf>
    <xf numFmtId="0" fontId="14" fillId="0" borderId="28" xfId="0" applyFont="1" applyBorder="1" applyAlignment="1" applyProtection="1">
      <alignment horizontal="center" wrapText="1"/>
      <protection locked="0"/>
    </xf>
    <xf numFmtId="0" fontId="14" fillId="0" borderId="1" xfId="0" applyFont="1" applyBorder="1" applyAlignment="1" applyProtection="1">
      <alignment horizontal="center" wrapText="1"/>
      <protection locked="0"/>
    </xf>
    <xf numFmtId="0" fontId="8" fillId="0" borderId="20" xfId="0" applyFont="1" applyBorder="1" applyAlignment="1" applyProtection="1">
      <alignment horizontal="left" vertical="top" wrapText="1"/>
      <protection locked="0"/>
    </xf>
    <xf numFmtId="0" fontId="14" fillId="0" borderId="0" xfId="0" applyFont="1"/>
    <xf numFmtId="0" fontId="20" fillId="0" borderId="0" xfId="0" applyFont="1"/>
    <xf numFmtId="0" fontId="19" fillId="0" borderId="0" xfId="0" applyFont="1" applyAlignment="1">
      <alignment horizontal="center"/>
    </xf>
    <xf numFmtId="0" fontId="14" fillId="5" borderId="2" xfId="0" applyFont="1" applyFill="1" applyBorder="1" applyAlignment="1" applyProtection="1">
      <alignment horizontal="center" vertical="center" wrapText="1"/>
      <protection locked="0"/>
    </xf>
    <xf numFmtId="0" fontId="19" fillId="15" borderId="2" xfId="0"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44" fontId="19" fillId="10" borderId="3" xfId="2" applyFont="1" applyFill="1" applyBorder="1" applyAlignment="1" applyProtection="1">
      <alignment vertical="center"/>
      <protection locked="0"/>
    </xf>
    <xf numFmtId="0" fontId="9" fillId="11" borderId="2" xfId="0" applyFont="1" applyFill="1" applyBorder="1" applyAlignment="1" applyProtection="1">
      <alignment horizontal="right" wrapText="1"/>
      <protection locked="0"/>
    </xf>
    <xf numFmtId="0" fontId="9" fillId="11" borderId="2" xfId="0" applyFont="1" applyFill="1" applyBorder="1" applyAlignment="1" applyProtection="1">
      <alignment wrapText="1"/>
      <protection locked="0"/>
    </xf>
    <xf numFmtId="0" fontId="9" fillId="11" borderId="2" xfId="0" applyFont="1" applyFill="1" applyBorder="1" applyAlignment="1" applyProtection="1">
      <alignment horizontal="right" wrapText="1"/>
    </xf>
    <xf numFmtId="49" fontId="9" fillId="11" borderId="2" xfId="0" applyNumberFormat="1" applyFont="1" applyFill="1" applyBorder="1" applyAlignment="1" applyProtection="1">
      <alignment horizontal="center"/>
      <protection locked="0"/>
    </xf>
    <xf numFmtId="0" fontId="10" fillId="5" borderId="2" xfId="0" applyFont="1" applyFill="1" applyBorder="1" applyAlignment="1" applyProtection="1">
      <alignment horizontal="right" wrapText="1"/>
    </xf>
    <xf numFmtId="165" fontId="10" fillId="7" borderId="2" xfId="0" applyNumberFormat="1" applyFont="1" applyFill="1" applyBorder="1" applyAlignment="1" applyProtection="1">
      <alignment horizontal="center"/>
      <protection locked="0"/>
    </xf>
    <xf numFmtId="0" fontId="10" fillId="5" borderId="2" xfId="0" applyFont="1" applyFill="1" applyBorder="1" applyAlignment="1" applyProtection="1">
      <alignment horizontal="right"/>
    </xf>
    <xf numFmtId="0" fontId="9" fillId="5" borderId="2" xfId="0" applyFont="1" applyFill="1" applyBorder="1" applyAlignment="1" applyProtection="1">
      <alignment horizontal="right" wrapText="1"/>
    </xf>
    <xf numFmtId="166" fontId="10" fillId="5" borderId="2"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wrapText="1"/>
      <protection locked="0"/>
    </xf>
    <xf numFmtId="0" fontId="9" fillId="0" borderId="2"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164" fontId="9" fillId="0" borderId="10" xfId="2"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2" fillId="0" borderId="2" xfId="0" applyFont="1" applyBorder="1" applyAlignment="1" applyProtection="1">
      <alignment wrapText="1"/>
    </xf>
    <xf numFmtId="0" fontId="2" fillId="0" borderId="2" xfId="0" applyFont="1" applyBorder="1" applyAlignment="1" applyProtection="1">
      <alignment horizontal="center"/>
    </xf>
    <xf numFmtId="44" fontId="2" fillId="4" borderId="23" xfId="2" applyFont="1" applyFill="1" applyBorder="1" applyProtection="1">
      <protection locked="0"/>
    </xf>
    <xf numFmtId="166" fontId="10" fillId="5" borderId="2" xfId="0" applyNumberFormat="1" applyFont="1" applyFill="1" applyBorder="1" applyAlignment="1" applyProtection="1">
      <alignment horizontal="right"/>
      <protection locked="0"/>
    </xf>
    <xf numFmtId="44" fontId="11" fillId="0" borderId="2" xfId="0" applyNumberFormat="1" applyFont="1" applyBorder="1" applyAlignment="1" applyProtection="1">
      <protection locked="0"/>
    </xf>
    <xf numFmtId="0" fontId="11" fillId="0" borderId="2" xfId="0" applyFont="1" applyBorder="1" applyAlignment="1" applyProtection="1">
      <alignment wrapText="1"/>
      <protection locked="0"/>
    </xf>
    <xf numFmtId="0" fontId="2" fillId="0" borderId="2" xfId="0" applyFont="1" applyBorder="1" applyAlignment="1" applyProtection="1">
      <alignment vertical="center" wrapText="1"/>
    </xf>
    <xf numFmtId="0" fontId="2" fillId="0" borderId="2" xfId="0" applyFont="1" applyBorder="1" applyAlignment="1" applyProtection="1">
      <alignment horizontal="left" wrapText="1"/>
    </xf>
    <xf numFmtId="0" fontId="11" fillId="0" borderId="2" xfId="0" applyFont="1" applyBorder="1" applyAlignment="1" applyProtection="1">
      <alignment vertical="top" wrapText="1"/>
      <protection locked="0"/>
    </xf>
    <xf numFmtId="0" fontId="2" fillId="0" borderId="20" xfId="0" applyFont="1" applyBorder="1" applyAlignment="1" applyProtection="1">
      <alignment wrapText="1"/>
    </xf>
    <xf numFmtId="0" fontId="2" fillId="0" borderId="20" xfId="0" applyFont="1" applyBorder="1" applyAlignment="1" applyProtection="1">
      <alignment horizontal="center"/>
    </xf>
    <xf numFmtId="44" fontId="2" fillId="4" borderId="18" xfId="2" applyFont="1" applyFill="1" applyBorder="1" applyProtection="1">
      <protection locked="0"/>
    </xf>
    <xf numFmtId="166" fontId="10" fillId="5" borderId="20" xfId="0" applyNumberFormat="1" applyFont="1" applyFill="1" applyBorder="1" applyAlignment="1" applyProtection="1">
      <alignment horizontal="right"/>
      <protection locked="0"/>
    </xf>
    <xf numFmtId="0" fontId="11" fillId="0" borderId="20" xfId="0" applyFont="1" applyBorder="1" applyAlignment="1" applyProtection="1">
      <alignment wrapText="1"/>
      <protection locked="0"/>
    </xf>
    <xf numFmtId="44" fontId="2" fillId="4" borderId="2" xfId="2" applyFont="1" applyFill="1" applyBorder="1" applyProtection="1">
      <protection locked="0"/>
    </xf>
    <xf numFmtId="0" fontId="11" fillId="0" borderId="0" xfId="0" applyFont="1" applyFill="1" applyBorder="1" applyProtection="1">
      <protection locked="0"/>
    </xf>
    <xf numFmtId="0" fontId="2" fillId="0" borderId="24" xfId="0" applyFont="1" applyBorder="1" applyAlignment="1" applyProtection="1">
      <alignment wrapText="1"/>
    </xf>
    <xf numFmtId="0" fontId="2" fillId="0" borderId="24" xfId="0" applyFont="1" applyBorder="1" applyAlignment="1" applyProtection="1">
      <alignment horizontal="center"/>
    </xf>
    <xf numFmtId="44" fontId="2" fillId="4" borderId="17" xfId="2" applyFont="1" applyFill="1" applyBorder="1" applyProtection="1">
      <protection locked="0"/>
    </xf>
    <xf numFmtId="166" fontId="10" fillId="5" borderId="24" xfId="0" applyNumberFormat="1" applyFont="1" applyFill="1" applyBorder="1" applyAlignment="1" applyProtection="1">
      <alignment horizontal="right"/>
      <protection locked="0"/>
    </xf>
    <xf numFmtId="44" fontId="11" fillId="0" borderId="24" xfId="0" applyNumberFormat="1" applyFont="1" applyBorder="1" applyAlignment="1" applyProtection="1">
      <protection locked="0"/>
    </xf>
    <xf numFmtId="0" fontId="11" fillId="0" borderId="24" xfId="0" applyFont="1" applyBorder="1" applyAlignment="1" applyProtection="1">
      <alignment wrapText="1"/>
      <protection locked="0"/>
    </xf>
    <xf numFmtId="0" fontId="9" fillId="0" borderId="2" xfId="0" applyFont="1" applyFill="1" applyBorder="1" applyAlignment="1" applyProtection="1">
      <alignment horizontal="right" vertical="center" wrapText="1"/>
    </xf>
    <xf numFmtId="0" fontId="2" fillId="0" borderId="28" xfId="0" applyFont="1" applyBorder="1" applyAlignment="1" applyProtection="1">
      <alignment wrapText="1"/>
    </xf>
    <xf numFmtId="0" fontId="2" fillId="0" borderId="5" xfId="0" applyFont="1" applyBorder="1" applyAlignment="1" applyProtection="1">
      <alignment wrapText="1"/>
    </xf>
    <xf numFmtId="44" fontId="2" fillId="4" borderId="31" xfId="2" applyFont="1" applyFill="1" applyBorder="1" applyProtection="1">
      <protection locked="0"/>
    </xf>
    <xf numFmtId="166" fontId="11" fillId="0" borderId="31" xfId="0" applyNumberFormat="1" applyFont="1" applyBorder="1" applyAlignment="1" applyProtection="1">
      <protection locked="0"/>
    </xf>
    <xf numFmtId="166" fontId="2" fillId="0" borderId="31" xfId="0" applyNumberFormat="1" applyFont="1" applyBorder="1" applyAlignment="1" applyProtection="1">
      <alignment wrapText="1"/>
      <protection locked="0"/>
    </xf>
    <xf numFmtId="44" fontId="11" fillId="0" borderId="31" xfId="0" applyNumberFormat="1" applyFont="1" applyBorder="1" applyAlignment="1" applyProtection="1">
      <protection locked="0"/>
    </xf>
    <xf numFmtId="0" fontId="2" fillId="0" borderId="0" xfId="0" applyFont="1" applyBorder="1" applyAlignment="1" applyProtection="1">
      <alignment wrapText="1"/>
    </xf>
    <xf numFmtId="14" fontId="40" fillId="0" borderId="0" xfId="0" applyNumberFormat="1" applyFont="1" applyBorder="1" applyAlignment="1" applyProtection="1">
      <protection locked="0"/>
    </xf>
    <xf numFmtId="166" fontId="11" fillId="0" borderId="0" xfId="0" applyNumberFormat="1" applyFont="1" applyBorder="1" applyAlignment="1" applyProtection="1">
      <protection locked="0"/>
    </xf>
    <xf numFmtId="166" fontId="2" fillId="0" borderId="0" xfId="0" applyNumberFormat="1" applyFont="1" applyBorder="1" applyAlignment="1" applyProtection="1">
      <alignment wrapText="1"/>
      <protection locked="0"/>
    </xf>
    <xf numFmtId="44" fontId="11" fillId="0" borderId="0" xfId="0" applyNumberFormat="1" applyFont="1" applyBorder="1" applyAlignment="1" applyProtection="1">
      <protection locked="0"/>
    </xf>
    <xf numFmtId="0" fontId="11" fillId="0" borderId="0" xfId="0" applyFont="1" applyBorder="1" applyAlignment="1" applyProtection="1">
      <alignment wrapText="1"/>
      <protection locked="0"/>
    </xf>
    <xf numFmtId="0" fontId="42" fillId="0" borderId="30" xfId="0" applyFont="1" applyBorder="1" applyAlignment="1" applyProtection="1">
      <alignment vertical="center" wrapText="1"/>
    </xf>
    <xf numFmtId="0" fontId="40" fillId="0" borderId="0" xfId="0" applyFont="1" applyBorder="1" applyAlignment="1" applyProtection="1">
      <alignment vertical="center" wrapText="1"/>
    </xf>
    <xf numFmtId="0" fontId="40" fillId="0" borderId="0" xfId="0" applyFont="1" applyBorder="1" applyAlignment="1" applyProtection="1">
      <alignment vertical="center" wrapText="1"/>
      <protection locked="0"/>
    </xf>
    <xf numFmtId="0" fontId="42" fillId="0" borderId="29" xfId="0" applyFont="1" applyBorder="1" applyAlignment="1" applyProtection="1">
      <protection locked="0"/>
    </xf>
    <xf numFmtId="0" fontId="42" fillId="0" borderId="0" xfId="0" applyFont="1" applyBorder="1" applyAlignment="1" applyProtection="1">
      <alignment horizontal="left"/>
      <protection locked="0"/>
    </xf>
    <xf numFmtId="0" fontId="40" fillId="0" borderId="0" xfId="0" applyFont="1" applyBorder="1" applyAlignment="1" applyProtection="1">
      <protection locked="0"/>
    </xf>
    <xf numFmtId="0" fontId="42" fillId="0" borderId="1" xfId="0" applyFont="1" applyBorder="1" applyAlignment="1" applyProtection="1">
      <protection locked="0"/>
    </xf>
    <xf numFmtId="0" fontId="28" fillId="12" borderId="0" xfId="0" applyFont="1" applyFill="1" applyAlignment="1">
      <alignment vertical="center" wrapText="1"/>
    </xf>
    <xf numFmtId="0" fontId="31" fillId="12" borderId="0" xfId="0" applyFont="1" applyFill="1" applyAlignment="1">
      <alignment vertical="center" wrapText="1"/>
    </xf>
    <xf numFmtId="0" fontId="32" fillId="0" borderId="0" xfId="0" applyFont="1" applyAlignment="1">
      <alignment horizontal="left" vertical="center" wrapText="1" indent="3"/>
    </xf>
    <xf numFmtId="0" fontId="32" fillId="0" borderId="0" xfId="0" applyFont="1" applyAlignment="1">
      <alignment vertical="center" wrapText="1"/>
    </xf>
    <xf numFmtId="0" fontId="30" fillId="13" borderId="0" xfId="0" applyFont="1" applyFill="1" applyAlignment="1">
      <alignment vertical="center" wrapText="1"/>
    </xf>
    <xf numFmtId="0" fontId="31" fillId="13" borderId="0" xfId="0" applyFont="1" applyFill="1" applyAlignment="1">
      <alignment vertical="center" wrapText="1"/>
    </xf>
    <xf numFmtId="0" fontId="27" fillId="0" borderId="0" xfId="0" applyFont="1" applyAlignment="1">
      <alignment vertical="center"/>
    </xf>
    <xf numFmtId="0" fontId="27" fillId="0" borderId="0" xfId="0" applyFont="1" applyAlignment="1">
      <alignment horizontal="left" vertical="center" wrapText="1"/>
    </xf>
    <xf numFmtId="0" fontId="9" fillId="3" borderId="1" xfId="0" applyFont="1" applyFill="1" applyBorder="1" applyAlignment="1" applyProtection="1">
      <alignment horizontal="left" wrapText="1"/>
      <protection locked="0"/>
    </xf>
    <xf numFmtId="0" fontId="9" fillId="3" borderId="10" xfId="0" applyFont="1" applyFill="1" applyBorder="1" applyAlignment="1" applyProtection="1">
      <alignment horizontal="left" wrapText="1"/>
      <protection locked="0"/>
    </xf>
    <xf numFmtId="0" fontId="9" fillId="2" borderId="1"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10" fillId="11" borderId="1" xfId="0" applyFont="1" applyFill="1" applyBorder="1" applyAlignment="1" applyProtection="1">
      <alignment horizontal="center" vertical="center" wrapText="1"/>
      <protection locked="0"/>
    </xf>
    <xf numFmtId="0" fontId="10" fillId="11" borderId="10"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left"/>
      <protection locked="0"/>
    </xf>
    <xf numFmtId="0" fontId="14" fillId="5" borderId="3" xfId="0" applyFont="1" applyFill="1" applyBorder="1" applyAlignment="1" applyProtection="1">
      <alignment horizontal="left"/>
      <protection locked="0"/>
    </xf>
    <xf numFmtId="0" fontId="14" fillId="5" borderId="10" xfId="0" applyFont="1" applyFill="1" applyBorder="1" applyAlignment="1" applyProtection="1">
      <alignment horizontal="left"/>
      <protection locked="0"/>
    </xf>
    <xf numFmtId="0" fontId="8" fillId="5" borderId="1"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44" fontId="19" fillId="5" borderId="1" xfId="2" applyFont="1" applyFill="1" applyBorder="1" applyAlignment="1" applyProtection="1">
      <alignment horizontal="center" vertical="center"/>
      <protection locked="0"/>
    </xf>
    <xf numFmtId="44" fontId="19" fillId="5" borderId="3" xfId="2" applyFont="1" applyFill="1" applyBorder="1" applyAlignment="1" applyProtection="1">
      <alignment horizontal="center" vertical="center"/>
      <protection locked="0"/>
    </xf>
    <xf numFmtId="0" fontId="14" fillId="5" borderId="4" xfId="0" applyFont="1" applyFill="1" applyBorder="1" applyAlignment="1" applyProtection="1">
      <alignment horizontal="center" wrapText="1"/>
      <protection locked="0"/>
    </xf>
    <xf numFmtId="0" fontId="14" fillId="16" borderId="1" xfId="0" applyFont="1" applyFill="1" applyBorder="1" applyAlignment="1" applyProtection="1">
      <alignment horizontal="left"/>
      <protection locked="0"/>
    </xf>
    <xf numFmtId="0" fontId="14" fillId="16" borderId="3" xfId="0" applyFont="1" applyFill="1" applyBorder="1" applyAlignment="1" applyProtection="1">
      <alignment horizontal="left"/>
      <protection locked="0"/>
    </xf>
    <xf numFmtId="0" fontId="19" fillId="16" borderId="1" xfId="0" applyFont="1" applyFill="1" applyBorder="1" applyAlignment="1" applyProtection="1">
      <alignment horizontal="left"/>
      <protection locked="0"/>
    </xf>
    <xf numFmtId="0" fontId="19" fillId="16" borderId="3" xfId="0" applyFont="1" applyFill="1" applyBorder="1" applyAlignment="1" applyProtection="1">
      <alignment horizontal="left"/>
      <protection locked="0"/>
    </xf>
    <xf numFmtId="0" fontId="8" fillId="5" borderId="9" xfId="3" applyFont="1" applyFill="1" applyBorder="1" applyAlignment="1" applyProtection="1">
      <alignment horizontal="center" wrapText="1"/>
    </xf>
    <xf numFmtId="0" fontId="8" fillId="5" borderId="24" xfId="3" applyFont="1" applyFill="1" applyBorder="1" applyAlignment="1" applyProtection="1">
      <alignment horizontal="center" wrapText="1"/>
    </xf>
    <xf numFmtId="0" fontId="16" fillId="5" borderId="4" xfId="0" applyFont="1" applyFill="1" applyBorder="1" applyAlignment="1" applyProtection="1">
      <alignment horizontal="center" vertical="center" wrapText="1"/>
    </xf>
    <xf numFmtId="0" fontId="14" fillId="5" borderId="2" xfId="3" applyFont="1" applyFill="1" applyBorder="1" applyAlignment="1" applyProtection="1">
      <alignment horizontal="center" wrapText="1"/>
      <protection locked="0"/>
    </xf>
    <xf numFmtId="0" fontId="18" fillId="5" borderId="9" xfId="3" applyFont="1" applyFill="1" applyBorder="1" applyAlignment="1" applyProtection="1">
      <alignment horizontal="center" wrapText="1"/>
    </xf>
    <xf numFmtId="0" fontId="18" fillId="5" borderId="24" xfId="3" applyFont="1" applyFill="1" applyBorder="1" applyAlignment="1" applyProtection="1">
      <alignment horizontal="center" wrapText="1"/>
    </xf>
    <xf numFmtId="0" fontId="8" fillId="5" borderId="12" xfId="3" applyFont="1" applyFill="1" applyBorder="1" applyAlignment="1" applyProtection="1">
      <alignment horizontal="center"/>
    </xf>
    <xf numFmtId="0" fontId="8" fillId="5" borderId="26" xfId="3" applyFont="1" applyFill="1" applyBorder="1" applyAlignment="1" applyProtection="1">
      <alignment horizontal="center"/>
    </xf>
    <xf numFmtId="44" fontId="9" fillId="5" borderId="5" xfId="2" applyFont="1" applyFill="1" applyBorder="1" applyAlignment="1" applyProtection="1">
      <alignment horizontal="center"/>
    </xf>
    <xf numFmtId="44" fontId="9" fillId="5" borderId="22" xfId="2" applyFont="1" applyFill="1" applyBorder="1" applyAlignment="1" applyProtection="1">
      <alignment horizontal="center"/>
    </xf>
    <xf numFmtId="0" fontId="14" fillId="5" borderId="1" xfId="3" applyFont="1" applyFill="1" applyBorder="1" applyAlignment="1" applyProtection="1">
      <alignment horizontal="left" vertical="center" wrapText="1"/>
    </xf>
    <xf numFmtId="0" fontId="14" fillId="5" borderId="3" xfId="3" applyFont="1" applyFill="1" applyBorder="1" applyAlignment="1" applyProtection="1">
      <alignment horizontal="left" vertical="center" wrapText="1"/>
    </xf>
    <xf numFmtId="0" fontId="21" fillId="0" borderId="3" xfId="0" applyFont="1" applyBorder="1" applyAlignment="1" applyProtection="1">
      <alignment horizontal="left"/>
    </xf>
    <xf numFmtId="0" fontId="21" fillId="0" borderId="10" xfId="0" applyFont="1" applyBorder="1" applyAlignment="1" applyProtection="1">
      <alignment horizontal="left"/>
    </xf>
    <xf numFmtId="0" fontId="8" fillId="5" borderId="2" xfId="3" applyFont="1" applyFill="1" applyBorder="1" applyAlignment="1" applyProtection="1">
      <alignment horizontal="center" wrapText="1"/>
    </xf>
    <xf numFmtId="0" fontId="14" fillId="5" borderId="1"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22" fillId="5" borderId="1" xfId="7" applyNumberFormat="1" applyFont="1" applyFill="1" applyBorder="1" applyAlignment="1" applyProtection="1">
      <alignment horizontal="left" vertical="top" wrapText="1"/>
    </xf>
    <xf numFmtId="0" fontId="22" fillId="5" borderId="3" xfId="7" applyNumberFormat="1" applyFont="1" applyFill="1" applyBorder="1" applyAlignment="1" applyProtection="1">
      <alignment horizontal="left" vertical="top" wrapText="1"/>
    </xf>
    <xf numFmtId="0" fontId="22" fillId="5" borderId="10" xfId="7" applyNumberFormat="1" applyFont="1" applyFill="1" applyBorder="1" applyAlignment="1" applyProtection="1">
      <alignment horizontal="left" vertical="top" wrapText="1"/>
    </xf>
    <xf numFmtId="0" fontId="22" fillId="5" borderId="1" xfId="7" applyNumberFormat="1" applyFont="1" applyFill="1" applyBorder="1" applyAlignment="1" applyProtection="1">
      <alignment horizontal="right"/>
      <protection locked="0"/>
    </xf>
    <xf numFmtId="0" fontId="22" fillId="5" borderId="3" xfId="7" applyNumberFormat="1" applyFont="1" applyFill="1" applyBorder="1" applyAlignment="1" applyProtection="1">
      <alignment horizontal="right"/>
      <protection locked="0"/>
    </xf>
    <xf numFmtId="0" fontId="22" fillId="5" borderId="10" xfId="7" applyNumberFormat="1" applyFont="1" applyFill="1" applyBorder="1" applyAlignment="1" applyProtection="1">
      <alignment horizontal="right"/>
      <protection locked="0"/>
    </xf>
    <xf numFmtId="0" fontId="23" fillId="5" borderId="20" xfId="0" applyFont="1" applyFill="1" applyBorder="1" applyAlignment="1" applyProtection="1">
      <alignment horizontal="center"/>
    </xf>
    <xf numFmtId="0" fontId="23" fillId="5" borderId="24" xfId="0" applyFont="1" applyFill="1" applyBorder="1" applyAlignment="1" applyProtection="1">
      <alignment horizontal="center"/>
    </xf>
    <xf numFmtId="0" fontId="23" fillId="5" borderId="0" xfId="0" applyFont="1" applyFill="1" applyBorder="1" applyAlignment="1" applyProtection="1">
      <alignment horizontal="center"/>
    </xf>
    <xf numFmtId="0" fontId="22" fillId="5" borderId="27" xfId="7" applyNumberFormat="1" applyFont="1" applyFill="1" applyBorder="1" applyAlignment="1" applyProtection="1">
      <alignment horizontal="center"/>
    </xf>
    <xf numFmtId="0" fontId="22" fillId="5" borderId="15" xfId="7" applyNumberFormat="1" applyFont="1" applyFill="1" applyBorder="1" applyAlignment="1" applyProtection="1">
      <alignment horizontal="center"/>
    </xf>
    <xf numFmtId="0" fontId="22" fillId="5" borderId="6" xfId="7" applyNumberFormat="1" applyFont="1" applyFill="1" applyBorder="1" applyAlignment="1" applyProtection="1">
      <alignment horizontal="center"/>
    </xf>
    <xf numFmtId="0" fontId="22" fillId="5" borderId="14" xfId="7" applyNumberFormat="1" applyFont="1" applyFill="1" applyBorder="1" applyAlignment="1" applyProtection="1">
      <alignment horizontal="center"/>
    </xf>
    <xf numFmtId="0" fontId="22" fillId="5" borderId="6" xfId="7" applyNumberFormat="1" applyFont="1" applyFill="1" applyBorder="1" applyAlignment="1" applyProtection="1">
      <alignment horizontal="center" wrapText="1"/>
    </xf>
    <xf numFmtId="0" fontId="22" fillId="5" borderId="14" xfId="7" applyNumberFormat="1" applyFont="1" applyFill="1" applyBorder="1" applyAlignment="1" applyProtection="1">
      <alignment horizontal="center" wrapText="1"/>
    </xf>
    <xf numFmtId="0" fontId="9" fillId="14" borderId="1" xfId="0" applyFont="1" applyFill="1" applyBorder="1" applyAlignment="1" applyProtection="1">
      <alignment horizontal="left" vertical="center" wrapText="1"/>
    </xf>
    <xf numFmtId="0" fontId="9" fillId="14" borderId="3" xfId="0" applyFont="1" applyFill="1" applyBorder="1" applyAlignment="1" applyProtection="1">
      <alignment horizontal="left" vertical="center" wrapText="1"/>
    </xf>
  </cellXfs>
  <cellStyles count="9">
    <cellStyle name="Comma" xfId="1" builtinId="3"/>
    <cellStyle name="Comma 2" xfId="6" xr:uid="{00000000-0005-0000-0000-000001000000}"/>
    <cellStyle name="Currency" xfId="2" builtinId="4"/>
    <cellStyle name="Currency 2" xfId="5" xr:uid="{00000000-0005-0000-0000-000003000000}"/>
    <cellStyle name="Currency 3" xfId="8" xr:uid="{5D2673B7-CB94-144E-AAFB-063BF78CB190}"/>
    <cellStyle name="Normal" xfId="0" builtinId="0"/>
    <cellStyle name="Normal 2" xfId="3" xr:uid="{00000000-0005-0000-0000-000005000000}"/>
    <cellStyle name="Normal 3" xfId="4" xr:uid="{00000000-0005-0000-0000-000006000000}"/>
    <cellStyle name="Normal_FPD210a" xfId="7" xr:uid="{00000000-0005-0000-0000-00000700000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63FC-E31D-0A45-9502-BC6FE7ED7CE8}">
  <dimension ref="A1:B98"/>
  <sheetViews>
    <sheetView topLeftCell="A40" zoomScale="140" zoomScaleNormal="140" workbookViewId="0">
      <selection activeCell="A81" sqref="A81"/>
    </sheetView>
  </sheetViews>
  <sheetFormatPr defaultColWidth="11.42578125" defaultRowHeight="15" x14ac:dyDescent="0.25"/>
  <cols>
    <col min="1" max="1" width="54.42578125" customWidth="1"/>
    <col min="2" max="2" width="124.85546875" customWidth="1"/>
  </cols>
  <sheetData>
    <row r="1" spans="1:2" x14ac:dyDescent="0.25">
      <c r="A1" s="49" t="s">
        <v>321</v>
      </c>
    </row>
    <row r="2" spans="1:2" x14ac:dyDescent="0.25">
      <c r="A2" s="183" t="s">
        <v>312</v>
      </c>
      <c r="B2" s="183"/>
    </row>
    <row r="3" spans="1:2" ht="15.75" x14ac:dyDescent="0.25">
      <c r="A3" s="50"/>
    </row>
    <row r="4" spans="1:2" ht="15.75" x14ac:dyDescent="0.25">
      <c r="A4" s="51" t="s">
        <v>244</v>
      </c>
    </row>
    <row r="5" spans="1:2" ht="15.75" x14ac:dyDescent="0.25">
      <c r="A5" s="188" t="s">
        <v>315</v>
      </c>
      <c r="B5" s="188"/>
    </row>
    <row r="6" spans="1:2" ht="15.95" customHeight="1" x14ac:dyDescent="0.25">
      <c r="A6" s="189" t="s">
        <v>316</v>
      </c>
      <c r="B6" s="189"/>
    </row>
    <row r="7" spans="1:2" s="1" customFormat="1" ht="15.95" customHeight="1" x14ac:dyDescent="0.25">
      <c r="A7" s="189" t="s">
        <v>320</v>
      </c>
      <c r="B7" s="189"/>
    </row>
    <row r="8" spans="1:2" ht="15.75" x14ac:dyDescent="0.25">
      <c r="A8" s="50" t="s">
        <v>317</v>
      </c>
    </row>
    <row r="9" spans="1:2" ht="15.75" x14ac:dyDescent="0.25">
      <c r="A9" s="50"/>
    </row>
    <row r="10" spans="1:2" ht="15.75" x14ac:dyDescent="0.25">
      <c r="A10" s="182" t="s">
        <v>245</v>
      </c>
      <c r="B10" s="182"/>
    </row>
    <row r="12" spans="1:2" x14ac:dyDescent="0.25">
      <c r="A12" s="184" t="s">
        <v>247</v>
      </c>
      <c r="B12" s="185" t="s">
        <v>248</v>
      </c>
    </row>
    <row r="13" spans="1:2" x14ac:dyDescent="0.25">
      <c r="A13" s="184"/>
      <c r="B13" s="185"/>
    </row>
    <row r="14" spans="1:2" x14ac:dyDescent="0.25">
      <c r="A14" s="184" t="s">
        <v>249</v>
      </c>
      <c r="B14" s="185" t="s">
        <v>250</v>
      </c>
    </row>
    <row r="15" spans="1:2" x14ac:dyDescent="0.25">
      <c r="A15" s="184"/>
      <c r="B15" s="185"/>
    </row>
    <row r="16" spans="1:2" ht="18" x14ac:dyDescent="0.25">
      <c r="A16" s="52" t="s">
        <v>251</v>
      </c>
      <c r="B16" s="53" t="s">
        <v>252</v>
      </c>
    </row>
    <row r="17" spans="1:2" x14ac:dyDescent="0.25">
      <c r="A17" s="184" t="s">
        <v>253</v>
      </c>
      <c r="B17" s="185" t="s">
        <v>254</v>
      </c>
    </row>
    <row r="18" spans="1:2" x14ac:dyDescent="0.25">
      <c r="A18" s="184"/>
      <c r="B18" s="185"/>
    </row>
    <row r="19" spans="1:2" x14ac:dyDescent="0.25">
      <c r="A19" s="184" t="s">
        <v>255</v>
      </c>
      <c r="B19" s="185" t="s">
        <v>256</v>
      </c>
    </row>
    <row r="20" spans="1:2" x14ac:dyDescent="0.25">
      <c r="A20" s="184"/>
      <c r="B20" s="185"/>
    </row>
    <row r="21" spans="1:2" x14ac:dyDescent="0.25">
      <c r="A21" s="52" t="s">
        <v>257</v>
      </c>
      <c r="B21" s="53" t="s">
        <v>260</v>
      </c>
    </row>
    <row r="22" spans="1:2" x14ac:dyDescent="0.25">
      <c r="A22" s="53"/>
      <c r="B22" s="53"/>
    </row>
    <row r="23" spans="1:2" x14ac:dyDescent="0.25">
      <c r="A23" s="52" t="s">
        <v>323</v>
      </c>
      <c r="B23" s="53" t="s">
        <v>322</v>
      </c>
    </row>
    <row r="24" spans="1:2" x14ac:dyDescent="0.25">
      <c r="A24" s="52"/>
      <c r="B24" s="53"/>
    </row>
    <row r="25" spans="1:2" x14ac:dyDescent="0.25">
      <c r="A25" s="52" t="s">
        <v>258</v>
      </c>
      <c r="B25" s="53" t="s">
        <v>261</v>
      </c>
    </row>
    <row r="26" spans="1:2" x14ac:dyDescent="0.25">
      <c r="A26" s="52"/>
      <c r="B26" s="53"/>
    </row>
    <row r="27" spans="1:2" x14ac:dyDescent="0.25">
      <c r="A27" s="52" t="s">
        <v>259</v>
      </c>
      <c r="B27" s="53" t="s">
        <v>262</v>
      </c>
    </row>
    <row r="28" spans="1:2" x14ac:dyDescent="0.25">
      <c r="A28" s="53"/>
      <c r="B28" s="53"/>
    </row>
    <row r="29" spans="1:2" x14ac:dyDescent="0.25">
      <c r="A29" s="52" t="s">
        <v>308</v>
      </c>
      <c r="B29" s="53" t="s">
        <v>309</v>
      </c>
    </row>
    <row r="30" spans="1:2" x14ac:dyDescent="0.25">
      <c r="A30" s="52"/>
      <c r="B30" s="53"/>
    </row>
    <row r="31" spans="1:2" ht="45" x14ac:dyDescent="0.25">
      <c r="A31" s="52" t="s">
        <v>310</v>
      </c>
      <c r="B31" s="53" t="s">
        <v>265</v>
      </c>
    </row>
    <row r="32" spans="1:2" x14ac:dyDescent="0.25">
      <c r="B32" s="53"/>
    </row>
    <row r="33" spans="1:2" ht="30" x14ac:dyDescent="0.25">
      <c r="A33" s="52" t="s">
        <v>263</v>
      </c>
      <c r="B33" s="53" t="s">
        <v>266</v>
      </c>
    </row>
    <row r="34" spans="1:2" x14ac:dyDescent="0.25">
      <c r="A34" s="53"/>
      <c r="B34" s="53"/>
    </row>
    <row r="35" spans="1:2" x14ac:dyDescent="0.25">
      <c r="A35" s="52" t="s">
        <v>264</v>
      </c>
      <c r="B35" s="53" t="s">
        <v>267</v>
      </c>
    </row>
    <row r="36" spans="1:2" x14ac:dyDescent="0.25">
      <c r="A36" s="53"/>
      <c r="B36" s="53"/>
    </row>
    <row r="37" spans="1:2" x14ac:dyDescent="0.25">
      <c r="A37" s="184" t="s">
        <v>268</v>
      </c>
      <c r="B37" s="185" t="s">
        <v>269</v>
      </c>
    </row>
    <row r="38" spans="1:2" ht="18" customHeight="1" x14ac:dyDescent="0.25">
      <c r="A38" s="184"/>
      <c r="B38" s="185"/>
    </row>
    <row r="39" spans="1:2" hidden="1" x14ac:dyDescent="0.25">
      <c r="A39" s="184"/>
      <c r="B39" s="185"/>
    </row>
    <row r="40" spans="1:2" ht="32.1" customHeight="1" x14ac:dyDescent="0.25">
      <c r="A40" s="184"/>
      <c r="B40" s="185"/>
    </row>
    <row r="41" spans="1:2" s="1" customFormat="1" x14ac:dyDescent="0.25">
      <c r="A41" s="52"/>
      <c r="B41" s="53"/>
    </row>
    <row r="42" spans="1:2" ht="15.75" x14ac:dyDescent="0.25">
      <c r="A42" s="186" t="s">
        <v>270</v>
      </c>
      <c r="B42" s="186"/>
    </row>
    <row r="43" spans="1:2" s="1" customFormat="1" ht="15.75" x14ac:dyDescent="0.25">
      <c r="A43" s="56"/>
      <c r="B43" s="56"/>
    </row>
    <row r="44" spans="1:2" x14ac:dyDescent="0.25">
      <c r="A44" s="52" t="s">
        <v>271</v>
      </c>
      <c r="B44" s="53" t="s">
        <v>275</v>
      </c>
    </row>
    <row r="45" spans="1:2" x14ac:dyDescent="0.25">
      <c r="A45" s="52"/>
      <c r="B45" s="53"/>
    </row>
    <row r="46" spans="1:2" x14ac:dyDescent="0.25">
      <c r="A46" s="52" t="s">
        <v>272</v>
      </c>
      <c r="B46" s="53" t="s">
        <v>276</v>
      </c>
    </row>
    <row r="47" spans="1:2" x14ac:dyDescent="0.25">
      <c r="A47" s="53"/>
      <c r="B47" s="53"/>
    </row>
    <row r="48" spans="1:2" x14ac:dyDescent="0.25">
      <c r="A48" s="52" t="s">
        <v>273</v>
      </c>
      <c r="B48" s="53" t="s">
        <v>277</v>
      </c>
    </row>
    <row r="49" spans="1:2" x14ac:dyDescent="0.25">
      <c r="B49" s="53"/>
    </row>
    <row r="50" spans="1:2" ht="30" x14ac:dyDescent="0.25">
      <c r="A50" s="52" t="s">
        <v>274</v>
      </c>
      <c r="B50" s="53" t="s">
        <v>278</v>
      </c>
    </row>
    <row r="51" spans="1:2" x14ac:dyDescent="0.25">
      <c r="A51" s="53"/>
      <c r="B51" s="53"/>
    </row>
    <row r="52" spans="1:2" x14ac:dyDescent="0.25">
      <c r="A52" s="52" t="s">
        <v>279</v>
      </c>
      <c r="B52" s="53" t="s">
        <v>280</v>
      </c>
    </row>
    <row r="53" spans="1:2" x14ac:dyDescent="0.25">
      <c r="A53" s="184" t="s">
        <v>281</v>
      </c>
      <c r="B53" s="185" t="s">
        <v>282</v>
      </c>
    </row>
    <row r="54" spans="1:2" x14ac:dyDescent="0.25">
      <c r="A54" s="184"/>
      <c r="B54" s="185"/>
    </row>
    <row r="55" spans="1:2" x14ac:dyDescent="0.25">
      <c r="A55" s="52" t="s">
        <v>283</v>
      </c>
      <c r="B55" s="53" t="s">
        <v>285</v>
      </c>
    </row>
    <row r="56" spans="1:2" x14ac:dyDescent="0.25">
      <c r="A56" s="53"/>
      <c r="B56" s="53"/>
    </row>
    <row r="57" spans="1:2" ht="30" x14ac:dyDescent="0.25">
      <c r="A57" s="52" t="s">
        <v>284</v>
      </c>
      <c r="B57" s="53" t="s">
        <v>311</v>
      </c>
    </row>
    <row r="58" spans="1:2" x14ac:dyDescent="0.25">
      <c r="B58" s="53"/>
    </row>
    <row r="59" spans="1:2" ht="15.75" x14ac:dyDescent="0.25">
      <c r="A59" s="54"/>
      <c r="B59" s="55"/>
    </row>
    <row r="60" spans="1:2" ht="15.75" x14ac:dyDescent="0.25">
      <c r="A60" s="186" t="s">
        <v>286</v>
      </c>
      <c r="B60" s="186"/>
    </row>
    <row r="61" spans="1:2" x14ac:dyDescent="0.25">
      <c r="A61" s="187"/>
      <c r="B61" s="187"/>
    </row>
    <row r="62" spans="1:2" x14ac:dyDescent="0.25">
      <c r="A62" s="52" t="s">
        <v>271</v>
      </c>
      <c r="B62" s="53" t="s">
        <v>275</v>
      </c>
    </row>
    <row r="63" spans="1:2" x14ac:dyDescent="0.25">
      <c r="A63" s="52"/>
      <c r="B63" s="53"/>
    </row>
    <row r="64" spans="1:2" x14ac:dyDescent="0.25">
      <c r="A64" s="52" t="s">
        <v>272</v>
      </c>
      <c r="B64" s="53" t="s">
        <v>288</v>
      </c>
    </row>
    <row r="65" spans="1:2" x14ac:dyDescent="0.25">
      <c r="A65" s="53"/>
      <c r="B65" s="53"/>
    </row>
    <row r="66" spans="1:2" x14ac:dyDescent="0.25">
      <c r="A66" s="52" t="s">
        <v>287</v>
      </c>
      <c r="B66" s="53" t="s">
        <v>289</v>
      </c>
    </row>
    <row r="67" spans="1:2" s="1" customFormat="1" x14ac:dyDescent="0.25">
      <c r="A67" s="57"/>
      <c r="B67" s="58"/>
    </row>
    <row r="68" spans="1:2" s="1" customFormat="1" x14ac:dyDescent="0.25">
      <c r="A68" s="57" t="s">
        <v>326</v>
      </c>
      <c r="B68" s="58" t="s">
        <v>327</v>
      </c>
    </row>
    <row r="69" spans="1:2" x14ac:dyDescent="0.25">
      <c r="A69" s="53"/>
      <c r="B69" s="53"/>
    </row>
    <row r="70" spans="1:2" x14ac:dyDescent="0.25">
      <c r="A70" s="52" t="s">
        <v>328</v>
      </c>
      <c r="B70" s="53" t="s">
        <v>290</v>
      </c>
    </row>
    <row r="71" spans="1:2" x14ac:dyDescent="0.25">
      <c r="A71" s="53"/>
      <c r="B71" s="53"/>
    </row>
    <row r="72" spans="1:2" x14ac:dyDescent="0.25">
      <c r="A72" s="52" t="s">
        <v>329</v>
      </c>
      <c r="B72" s="53" t="s">
        <v>291</v>
      </c>
    </row>
    <row r="73" spans="1:2" x14ac:dyDescent="0.25">
      <c r="A73" s="53"/>
    </row>
    <row r="74" spans="1:2" x14ac:dyDescent="0.25">
      <c r="A74" s="52" t="s">
        <v>330</v>
      </c>
      <c r="B74" s="53" t="s">
        <v>292</v>
      </c>
    </row>
    <row r="75" spans="1:2" s="1" customFormat="1" x14ac:dyDescent="0.25">
      <c r="A75" s="52"/>
      <c r="B75" s="53"/>
    </row>
    <row r="76" spans="1:2" x14ac:dyDescent="0.25">
      <c r="A76" s="52" t="s">
        <v>331</v>
      </c>
      <c r="B76" s="53" t="s">
        <v>293</v>
      </c>
    </row>
    <row r="77" spans="1:2" x14ac:dyDescent="0.25">
      <c r="B77" s="53"/>
    </row>
    <row r="78" spans="1:2" x14ac:dyDescent="0.25">
      <c r="A78" s="52" t="s">
        <v>332</v>
      </c>
      <c r="B78" s="53" t="s">
        <v>294</v>
      </c>
    </row>
    <row r="79" spans="1:2" x14ac:dyDescent="0.25">
      <c r="B79" s="53"/>
    </row>
    <row r="80" spans="1:2" x14ac:dyDescent="0.25">
      <c r="A80" s="52" t="s">
        <v>333</v>
      </c>
      <c r="B80" s="53" t="s">
        <v>295</v>
      </c>
    </row>
    <row r="81" spans="1:2" x14ac:dyDescent="0.25">
      <c r="B81" s="53"/>
    </row>
    <row r="82" spans="1:2" ht="15.75" x14ac:dyDescent="0.25">
      <c r="A82" s="54"/>
      <c r="B82" s="55"/>
    </row>
    <row r="83" spans="1:2" ht="15.75" x14ac:dyDescent="0.25">
      <c r="A83" s="186" t="s">
        <v>296</v>
      </c>
      <c r="B83" s="186"/>
    </row>
    <row r="84" spans="1:2" x14ac:dyDescent="0.25">
      <c r="A84" s="187" t="s">
        <v>246</v>
      </c>
      <c r="B84" s="187"/>
    </row>
    <row r="85" spans="1:2" x14ac:dyDescent="0.25">
      <c r="A85" s="52" t="s">
        <v>271</v>
      </c>
      <c r="B85" s="53" t="s">
        <v>275</v>
      </c>
    </row>
    <row r="86" spans="1:2" x14ac:dyDescent="0.25">
      <c r="A86" s="53"/>
      <c r="B86" s="53"/>
    </row>
    <row r="87" spans="1:2" x14ac:dyDescent="0.25">
      <c r="A87" s="52" t="s">
        <v>297</v>
      </c>
      <c r="B87" s="53" t="s">
        <v>288</v>
      </c>
    </row>
    <row r="88" spans="1:2" x14ac:dyDescent="0.25">
      <c r="A88" s="53"/>
      <c r="B88" s="53"/>
    </row>
    <row r="89" spans="1:2" x14ac:dyDescent="0.25">
      <c r="A89" s="52" t="s">
        <v>298</v>
      </c>
      <c r="B89" s="53" t="s">
        <v>299</v>
      </c>
    </row>
    <row r="90" spans="1:2" x14ac:dyDescent="0.25">
      <c r="A90" s="55"/>
      <c r="B90" s="53"/>
    </row>
    <row r="91" spans="1:2" x14ac:dyDescent="0.25">
      <c r="A91" s="52" t="s">
        <v>300</v>
      </c>
      <c r="B91" s="53" t="s">
        <v>301</v>
      </c>
    </row>
    <row r="92" spans="1:2" s="1" customFormat="1" x14ac:dyDescent="0.25">
      <c r="A92" s="52"/>
      <c r="B92" s="53"/>
    </row>
    <row r="93" spans="1:2" x14ac:dyDescent="0.25">
      <c r="A93" s="52" t="s">
        <v>302</v>
      </c>
      <c r="B93" s="53" t="s">
        <v>303</v>
      </c>
    </row>
    <row r="94" spans="1:2" s="1" customFormat="1" x14ac:dyDescent="0.25">
      <c r="A94" s="52"/>
      <c r="B94" s="53"/>
    </row>
    <row r="95" spans="1:2" x14ac:dyDescent="0.25">
      <c r="A95" s="52" t="s">
        <v>304</v>
      </c>
      <c r="B95" s="53" t="s">
        <v>305</v>
      </c>
    </row>
    <row r="96" spans="1:2" s="1" customFormat="1" x14ac:dyDescent="0.25">
      <c r="A96" s="52"/>
      <c r="B96" s="53"/>
    </row>
    <row r="97" spans="1:2" x14ac:dyDescent="0.25">
      <c r="A97" s="52" t="s">
        <v>306</v>
      </c>
      <c r="B97" s="53" t="s">
        <v>307</v>
      </c>
    </row>
    <row r="98" spans="1:2" ht="15.75" x14ac:dyDescent="0.25">
      <c r="A98" s="59"/>
    </row>
  </sheetData>
  <mergeCells count="22">
    <mergeCell ref="A83:B83"/>
    <mergeCell ref="A84:B84"/>
    <mergeCell ref="A5:B5"/>
    <mergeCell ref="A6:B6"/>
    <mergeCell ref="A7:B7"/>
    <mergeCell ref="A42:B42"/>
    <mergeCell ref="A53:A54"/>
    <mergeCell ref="B53:B54"/>
    <mergeCell ref="A60:B60"/>
    <mergeCell ref="A61:B61"/>
    <mergeCell ref="A17:A18"/>
    <mergeCell ref="B17:B18"/>
    <mergeCell ref="A19:A20"/>
    <mergeCell ref="B19:B20"/>
    <mergeCell ref="A37:A40"/>
    <mergeCell ref="B37:B40"/>
    <mergeCell ref="A10:B10"/>
    <mergeCell ref="A2:B2"/>
    <mergeCell ref="A12:A13"/>
    <mergeCell ref="B12:B13"/>
    <mergeCell ref="A14:A15"/>
    <mergeCell ref="B14:B15"/>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2"/>
  <sheetViews>
    <sheetView tabSelected="1" topLeftCell="A55" zoomScale="80" zoomScaleNormal="80" zoomScaleSheetLayoutView="70" workbookViewId="0">
      <selection activeCell="A88" sqref="A88:XFD88"/>
    </sheetView>
  </sheetViews>
  <sheetFormatPr defaultColWidth="9.140625" defaultRowHeight="15" x14ac:dyDescent="0.2"/>
  <cols>
    <col min="1" max="1" width="90" style="12" customWidth="1"/>
    <col min="2" max="2" width="28.42578125" style="11" customWidth="1"/>
    <col min="3" max="3" width="25.42578125" style="13" customWidth="1"/>
    <col min="4" max="4" width="16.5703125" style="8" customWidth="1"/>
    <col min="5" max="5" width="17.85546875" style="8" customWidth="1"/>
    <col min="6" max="6" width="24.42578125" style="8" customWidth="1"/>
    <col min="7" max="7" width="79.140625" style="8" customWidth="1"/>
    <col min="8" max="16384" width="9.140625" style="8"/>
  </cols>
  <sheetData>
    <row r="1" spans="1:7" ht="15.75" x14ac:dyDescent="0.2">
      <c r="A1" s="194" t="s">
        <v>202</v>
      </c>
      <c r="B1" s="195"/>
      <c r="C1" s="8"/>
    </row>
    <row r="2" spans="1:7" s="9" customFormat="1" ht="15.75" x14ac:dyDescent="0.2">
      <c r="A2" s="192" t="s">
        <v>167</v>
      </c>
      <c r="B2" s="193"/>
      <c r="C2" s="8"/>
      <c r="D2" s="8"/>
      <c r="E2" s="8"/>
    </row>
    <row r="3" spans="1:7" s="9" customFormat="1" ht="15.75" x14ac:dyDescent="0.2">
      <c r="A3" s="192" t="s">
        <v>373</v>
      </c>
      <c r="B3" s="193"/>
      <c r="C3" s="8"/>
      <c r="D3" s="8"/>
      <c r="E3" s="8"/>
    </row>
    <row r="4" spans="1:7" s="9" customFormat="1" ht="15.75" x14ac:dyDescent="0.25">
      <c r="A4" s="190" t="s">
        <v>369</v>
      </c>
      <c r="B4" s="191"/>
      <c r="C4" s="8"/>
      <c r="D4" s="8"/>
      <c r="E4" s="8"/>
    </row>
    <row r="5" spans="1:7" ht="15.75" x14ac:dyDescent="0.25">
      <c r="A5" s="125"/>
      <c r="B5" s="126"/>
      <c r="C5" s="8"/>
    </row>
    <row r="6" spans="1:7" ht="15.75" x14ac:dyDescent="0.25">
      <c r="A6" s="127" t="s">
        <v>223</v>
      </c>
      <c r="B6" s="128"/>
      <c r="C6" s="8"/>
    </row>
    <row r="7" spans="1:7" ht="15.75" x14ac:dyDescent="0.25">
      <c r="A7" s="127" t="s">
        <v>224</v>
      </c>
      <c r="B7" s="128"/>
      <c r="C7" s="8"/>
    </row>
    <row r="8" spans="1:7" ht="15.75" x14ac:dyDescent="0.25">
      <c r="A8" s="129" t="s">
        <v>226</v>
      </c>
      <c r="B8" s="130">
        <v>44743</v>
      </c>
      <c r="C8" s="8"/>
    </row>
    <row r="9" spans="1:7" ht="15.75" x14ac:dyDescent="0.25">
      <c r="A9" s="131" t="s">
        <v>227</v>
      </c>
      <c r="B9" s="130">
        <v>44834</v>
      </c>
      <c r="C9" s="8"/>
    </row>
    <row r="10" spans="1:7" ht="15.75" x14ac:dyDescent="0.25">
      <c r="A10" s="132" t="s">
        <v>200</v>
      </c>
      <c r="B10" s="133">
        <v>0</v>
      </c>
      <c r="C10" s="8"/>
    </row>
    <row r="11" spans="1:7" ht="15.75" x14ac:dyDescent="0.25">
      <c r="A11" s="132" t="s">
        <v>374</v>
      </c>
      <c r="B11" s="133">
        <v>0</v>
      </c>
      <c r="C11" s="8"/>
    </row>
    <row r="12" spans="1:7" ht="57.75" customHeight="1" x14ac:dyDescent="0.25">
      <c r="A12" s="242" t="s">
        <v>314</v>
      </c>
      <c r="B12" s="243"/>
      <c r="C12" s="134"/>
    </row>
    <row r="13" spans="1:7" ht="28.5" customHeight="1" x14ac:dyDescent="0.2">
      <c r="A13" s="135" t="s">
        <v>203</v>
      </c>
      <c r="B13" s="136" t="s">
        <v>225</v>
      </c>
      <c r="C13" s="137" t="s">
        <v>364</v>
      </c>
      <c r="D13" s="138" t="s">
        <v>337</v>
      </c>
      <c r="E13" s="138" t="s">
        <v>338</v>
      </c>
      <c r="F13" s="139" t="s">
        <v>368</v>
      </c>
      <c r="G13" s="138" t="s">
        <v>339</v>
      </c>
    </row>
    <row r="14" spans="1:7" ht="44.45" customHeight="1" x14ac:dyDescent="0.25">
      <c r="A14" s="140" t="s">
        <v>172</v>
      </c>
      <c r="B14" s="141" t="s">
        <v>159</v>
      </c>
      <c r="C14" s="142"/>
      <c r="D14" s="143">
        <v>0</v>
      </c>
      <c r="E14" s="143">
        <v>0</v>
      </c>
      <c r="F14" s="144">
        <f>C14+D14-E14</f>
        <v>0</v>
      </c>
      <c r="G14" s="145"/>
    </row>
    <row r="15" spans="1:7" ht="44.45" customHeight="1" x14ac:dyDescent="0.25">
      <c r="A15" s="140" t="s">
        <v>169</v>
      </c>
      <c r="B15" s="141" t="s">
        <v>160</v>
      </c>
      <c r="C15" s="142"/>
      <c r="D15" s="143">
        <v>0</v>
      </c>
      <c r="E15" s="143">
        <v>0</v>
      </c>
      <c r="F15" s="144">
        <f t="shared" ref="F15:F77" si="0">C15+D15-E15</f>
        <v>0</v>
      </c>
      <c r="G15" s="145"/>
    </row>
    <row r="16" spans="1:7" ht="44.45" customHeight="1" x14ac:dyDescent="0.25">
      <c r="A16" s="140" t="s">
        <v>149</v>
      </c>
      <c r="B16" s="141" t="s">
        <v>0</v>
      </c>
      <c r="C16" s="142"/>
      <c r="D16" s="143">
        <v>0</v>
      </c>
      <c r="E16" s="143">
        <v>0</v>
      </c>
      <c r="F16" s="144">
        <f t="shared" si="0"/>
        <v>0</v>
      </c>
      <c r="G16" s="145"/>
    </row>
    <row r="17" spans="1:7" ht="44.45" customHeight="1" x14ac:dyDescent="0.25">
      <c r="A17" s="140" t="s">
        <v>150</v>
      </c>
      <c r="B17" s="141" t="s">
        <v>1</v>
      </c>
      <c r="C17" s="142"/>
      <c r="D17" s="143">
        <v>0</v>
      </c>
      <c r="E17" s="143">
        <v>0</v>
      </c>
      <c r="F17" s="144">
        <f t="shared" si="0"/>
        <v>0</v>
      </c>
      <c r="G17" s="145"/>
    </row>
    <row r="18" spans="1:7" ht="44.45" customHeight="1" x14ac:dyDescent="0.25">
      <c r="A18" s="140" t="s">
        <v>151</v>
      </c>
      <c r="B18" s="141" t="s">
        <v>2</v>
      </c>
      <c r="C18" s="142"/>
      <c r="D18" s="143">
        <v>0</v>
      </c>
      <c r="E18" s="143">
        <v>0</v>
      </c>
      <c r="F18" s="144">
        <f t="shared" si="0"/>
        <v>0</v>
      </c>
      <c r="G18" s="145"/>
    </row>
    <row r="19" spans="1:7" ht="44.45" customHeight="1" x14ac:dyDescent="0.25">
      <c r="A19" s="140" t="s">
        <v>152</v>
      </c>
      <c r="B19" s="141" t="s">
        <v>3</v>
      </c>
      <c r="C19" s="142"/>
      <c r="D19" s="143">
        <v>0</v>
      </c>
      <c r="E19" s="143">
        <v>0</v>
      </c>
      <c r="F19" s="144">
        <f t="shared" si="0"/>
        <v>0</v>
      </c>
      <c r="G19" s="145"/>
    </row>
    <row r="20" spans="1:7" ht="44.45" customHeight="1" x14ac:dyDescent="0.25">
      <c r="A20" s="140" t="s">
        <v>153</v>
      </c>
      <c r="B20" s="141" t="s">
        <v>4</v>
      </c>
      <c r="C20" s="142"/>
      <c r="D20" s="143">
        <v>0</v>
      </c>
      <c r="E20" s="143">
        <v>0</v>
      </c>
      <c r="F20" s="144">
        <f t="shared" si="0"/>
        <v>0</v>
      </c>
      <c r="G20" s="145"/>
    </row>
    <row r="21" spans="1:7" ht="44.45" customHeight="1" x14ac:dyDescent="0.25">
      <c r="A21" s="140" t="s">
        <v>154</v>
      </c>
      <c r="B21" s="141" t="s">
        <v>5</v>
      </c>
      <c r="C21" s="142"/>
      <c r="D21" s="143">
        <v>0</v>
      </c>
      <c r="E21" s="143">
        <v>0</v>
      </c>
      <c r="F21" s="144">
        <f t="shared" si="0"/>
        <v>0</v>
      </c>
      <c r="G21" s="145"/>
    </row>
    <row r="22" spans="1:7" ht="44.45" customHeight="1" x14ac:dyDescent="0.25">
      <c r="A22" s="140" t="s">
        <v>155</v>
      </c>
      <c r="B22" s="141" t="s">
        <v>6</v>
      </c>
      <c r="C22" s="142"/>
      <c r="D22" s="143">
        <v>0</v>
      </c>
      <c r="E22" s="143">
        <v>0</v>
      </c>
      <c r="F22" s="144">
        <f t="shared" si="0"/>
        <v>0</v>
      </c>
      <c r="G22" s="145"/>
    </row>
    <row r="23" spans="1:7" ht="44.45" customHeight="1" x14ac:dyDescent="0.25">
      <c r="A23" s="140" t="s">
        <v>156</v>
      </c>
      <c r="B23" s="141" t="s">
        <v>7</v>
      </c>
      <c r="C23" s="142"/>
      <c r="D23" s="143">
        <v>0</v>
      </c>
      <c r="E23" s="143">
        <v>0</v>
      </c>
      <c r="F23" s="144">
        <f t="shared" si="0"/>
        <v>0</v>
      </c>
      <c r="G23" s="145"/>
    </row>
    <row r="24" spans="1:7" ht="44.45" customHeight="1" x14ac:dyDescent="0.25">
      <c r="A24" s="140" t="s">
        <v>157</v>
      </c>
      <c r="B24" s="141" t="s">
        <v>8</v>
      </c>
      <c r="C24" s="142"/>
      <c r="D24" s="143">
        <v>0</v>
      </c>
      <c r="E24" s="143">
        <v>0</v>
      </c>
      <c r="F24" s="144">
        <f t="shared" si="0"/>
        <v>0</v>
      </c>
      <c r="G24" s="145"/>
    </row>
    <row r="25" spans="1:7" ht="44.45" customHeight="1" x14ac:dyDescent="0.25">
      <c r="A25" s="140" t="s">
        <v>158</v>
      </c>
      <c r="B25" s="141" t="s">
        <v>9</v>
      </c>
      <c r="C25" s="142"/>
      <c r="D25" s="143">
        <v>0</v>
      </c>
      <c r="E25" s="143">
        <v>0</v>
      </c>
      <c r="F25" s="144">
        <f t="shared" si="0"/>
        <v>0</v>
      </c>
      <c r="G25" s="145"/>
    </row>
    <row r="26" spans="1:7" ht="44.45" customHeight="1" x14ac:dyDescent="0.25">
      <c r="A26" s="146" t="s">
        <v>370</v>
      </c>
      <c r="B26" s="141" t="s">
        <v>10</v>
      </c>
      <c r="C26" s="142"/>
      <c r="D26" s="143">
        <v>0</v>
      </c>
      <c r="E26" s="143">
        <v>0</v>
      </c>
      <c r="F26" s="144">
        <f t="shared" si="0"/>
        <v>0</v>
      </c>
      <c r="G26" s="145"/>
    </row>
    <row r="27" spans="1:7" ht="44.45" customHeight="1" x14ac:dyDescent="0.25">
      <c r="A27" s="140" t="s">
        <v>371</v>
      </c>
      <c r="B27" s="141" t="s">
        <v>11</v>
      </c>
      <c r="C27" s="142"/>
      <c r="D27" s="143">
        <v>0</v>
      </c>
      <c r="E27" s="143">
        <v>0</v>
      </c>
      <c r="F27" s="144">
        <f t="shared" si="0"/>
        <v>0</v>
      </c>
      <c r="G27" s="145"/>
    </row>
    <row r="28" spans="1:7" ht="44.45" customHeight="1" x14ac:dyDescent="0.25">
      <c r="A28" s="140" t="s">
        <v>228</v>
      </c>
      <c r="B28" s="141" t="s">
        <v>229</v>
      </c>
      <c r="C28" s="142"/>
      <c r="D28" s="143">
        <v>0</v>
      </c>
      <c r="E28" s="143">
        <v>0</v>
      </c>
      <c r="F28" s="144">
        <f t="shared" si="0"/>
        <v>0</v>
      </c>
      <c r="G28" s="145"/>
    </row>
    <row r="29" spans="1:7" s="10" customFormat="1" ht="44.45" customHeight="1" x14ac:dyDescent="0.25">
      <c r="A29" s="147" t="s">
        <v>166</v>
      </c>
      <c r="B29" s="141" t="s">
        <v>12</v>
      </c>
      <c r="C29" s="142"/>
      <c r="D29" s="143">
        <v>0</v>
      </c>
      <c r="E29" s="143">
        <v>0</v>
      </c>
      <c r="F29" s="144">
        <f t="shared" si="0"/>
        <v>0</v>
      </c>
      <c r="G29" s="145"/>
    </row>
    <row r="30" spans="1:7" s="10" customFormat="1" ht="44.45" customHeight="1" x14ac:dyDescent="0.25">
      <c r="A30" s="147" t="s">
        <v>230</v>
      </c>
      <c r="B30" s="141" t="s">
        <v>231</v>
      </c>
      <c r="C30" s="142"/>
      <c r="D30" s="143">
        <v>0</v>
      </c>
      <c r="E30" s="143">
        <v>0</v>
      </c>
      <c r="F30" s="144">
        <f t="shared" si="0"/>
        <v>0</v>
      </c>
      <c r="G30" s="145"/>
    </row>
    <row r="31" spans="1:7" s="10" customFormat="1" ht="44.45" customHeight="1" x14ac:dyDescent="0.25">
      <c r="A31" s="140" t="s">
        <v>13</v>
      </c>
      <c r="B31" s="141" t="s">
        <v>14</v>
      </c>
      <c r="C31" s="142"/>
      <c r="D31" s="143">
        <v>0</v>
      </c>
      <c r="E31" s="143">
        <v>0</v>
      </c>
      <c r="F31" s="144">
        <f t="shared" si="0"/>
        <v>0</v>
      </c>
      <c r="G31" s="145"/>
    </row>
    <row r="32" spans="1:7" s="10" customFormat="1" ht="44.45" customHeight="1" x14ac:dyDescent="0.25">
      <c r="A32" s="140" t="s">
        <v>173</v>
      </c>
      <c r="B32" s="141" t="s">
        <v>15</v>
      </c>
      <c r="C32" s="142"/>
      <c r="D32" s="143">
        <v>0</v>
      </c>
      <c r="E32" s="143">
        <v>0</v>
      </c>
      <c r="F32" s="144">
        <f t="shared" si="0"/>
        <v>0</v>
      </c>
      <c r="G32" s="145"/>
    </row>
    <row r="33" spans="1:7" s="10" customFormat="1" ht="44.45" customHeight="1" x14ac:dyDescent="0.25">
      <c r="A33" s="140" t="s">
        <v>174</v>
      </c>
      <c r="B33" s="141" t="s">
        <v>165</v>
      </c>
      <c r="C33" s="142"/>
      <c r="D33" s="143">
        <v>0</v>
      </c>
      <c r="E33" s="143">
        <v>0</v>
      </c>
      <c r="F33" s="144">
        <f t="shared" si="0"/>
        <v>0</v>
      </c>
      <c r="G33" s="145"/>
    </row>
    <row r="34" spans="1:7" s="10" customFormat="1" ht="44.45" customHeight="1" x14ac:dyDescent="0.25">
      <c r="A34" s="140" t="s">
        <v>16</v>
      </c>
      <c r="B34" s="141" t="s">
        <v>17</v>
      </c>
      <c r="C34" s="142"/>
      <c r="D34" s="143">
        <v>0</v>
      </c>
      <c r="E34" s="143">
        <v>0</v>
      </c>
      <c r="F34" s="144">
        <f t="shared" si="0"/>
        <v>0</v>
      </c>
      <c r="G34" s="145"/>
    </row>
    <row r="35" spans="1:7" s="10" customFormat="1" ht="44.45" customHeight="1" x14ac:dyDescent="0.25">
      <c r="A35" s="140" t="s">
        <v>175</v>
      </c>
      <c r="B35" s="141" t="s">
        <v>176</v>
      </c>
      <c r="C35" s="142"/>
      <c r="D35" s="143">
        <v>0</v>
      </c>
      <c r="E35" s="143">
        <v>0</v>
      </c>
      <c r="F35" s="144">
        <f t="shared" si="0"/>
        <v>0</v>
      </c>
      <c r="G35" s="145"/>
    </row>
    <row r="36" spans="1:7" s="10" customFormat="1" ht="44.45" customHeight="1" x14ac:dyDescent="0.25">
      <c r="A36" s="140" t="s">
        <v>18</v>
      </c>
      <c r="B36" s="141" t="s">
        <v>19</v>
      </c>
      <c r="C36" s="142"/>
      <c r="D36" s="143">
        <v>0</v>
      </c>
      <c r="E36" s="143">
        <v>0</v>
      </c>
      <c r="F36" s="144">
        <f t="shared" si="0"/>
        <v>0</v>
      </c>
      <c r="G36" s="145"/>
    </row>
    <row r="37" spans="1:7" s="10" customFormat="1" ht="44.45" customHeight="1" x14ac:dyDescent="0.25">
      <c r="A37" s="140" t="s">
        <v>20</v>
      </c>
      <c r="B37" s="141" t="s">
        <v>21</v>
      </c>
      <c r="C37" s="142"/>
      <c r="D37" s="143">
        <v>0</v>
      </c>
      <c r="E37" s="143">
        <v>0</v>
      </c>
      <c r="F37" s="144">
        <f t="shared" si="0"/>
        <v>0</v>
      </c>
      <c r="G37" s="145"/>
    </row>
    <row r="38" spans="1:7" s="10" customFormat="1" ht="44.45" customHeight="1" x14ac:dyDescent="0.25">
      <c r="A38" s="140" t="s">
        <v>22</v>
      </c>
      <c r="B38" s="141" t="s">
        <v>23</v>
      </c>
      <c r="C38" s="142"/>
      <c r="D38" s="143">
        <v>0</v>
      </c>
      <c r="E38" s="143">
        <v>0</v>
      </c>
      <c r="F38" s="144">
        <f t="shared" si="0"/>
        <v>0</v>
      </c>
      <c r="G38" s="145"/>
    </row>
    <row r="39" spans="1:7" s="10" customFormat="1" ht="44.45" customHeight="1" x14ac:dyDescent="0.25">
      <c r="A39" s="140" t="s">
        <v>24</v>
      </c>
      <c r="B39" s="141" t="s">
        <v>25</v>
      </c>
      <c r="C39" s="142"/>
      <c r="D39" s="143">
        <v>0</v>
      </c>
      <c r="E39" s="143">
        <v>0</v>
      </c>
      <c r="F39" s="144">
        <f t="shared" si="0"/>
        <v>0</v>
      </c>
      <c r="G39" s="145"/>
    </row>
    <row r="40" spans="1:7" s="10" customFormat="1" ht="44.45" customHeight="1" x14ac:dyDescent="0.25">
      <c r="A40" s="140" t="s">
        <v>177</v>
      </c>
      <c r="B40" s="141" t="s">
        <v>178</v>
      </c>
      <c r="C40" s="142"/>
      <c r="D40" s="143">
        <v>0</v>
      </c>
      <c r="E40" s="143">
        <v>0</v>
      </c>
      <c r="F40" s="144">
        <f t="shared" si="0"/>
        <v>0</v>
      </c>
      <c r="G40" s="145"/>
    </row>
    <row r="41" spans="1:7" s="10" customFormat="1" ht="44.45" customHeight="1" x14ac:dyDescent="0.25">
      <c r="A41" s="140" t="s">
        <v>26</v>
      </c>
      <c r="B41" s="141" t="s">
        <v>336</v>
      </c>
      <c r="C41" s="142"/>
      <c r="D41" s="143">
        <v>0</v>
      </c>
      <c r="E41" s="143">
        <v>0</v>
      </c>
      <c r="F41" s="144">
        <f t="shared" si="0"/>
        <v>0</v>
      </c>
      <c r="G41" s="145"/>
    </row>
    <row r="42" spans="1:7" s="10" customFormat="1" ht="44.45" customHeight="1" x14ac:dyDescent="0.25">
      <c r="A42" s="140" t="s">
        <v>340</v>
      </c>
      <c r="B42" s="141" t="s">
        <v>341</v>
      </c>
      <c r="C42" s="142"/>
      <c r="D42" s="143">
        <v>0</v>
      </c>
      <c r="E42" s="143">
        <v>0</v>
      </c>
      <c r="F42" s="144">
        <f t="shared" si="0"/>
        <v>0</v>
      </c>
      <c r="G42" s="145"/>
    </row>
    <row r="43" spans="1:7" s="10" customFormat="1" ht="44.45" customHeight="1" x14ac:dyDescent="0.25">
      <c r="A43" s="140" t="s">
        <v>362</v>
      </c>
      <c r="B43" s="141" t="s">
        <v>363</v>
      </c>
      <c r="C43" s="142"/>
      <c r="D43" s="143">
        <v>0</v>
      </c>
      <c r="E43" s="143">
        <v>0</v>
      </c>
      <c r="F43" s="144">
        <f t="shared" si="0"/>
        <v>0</v>
      </c>
      <c r="G43" s="145"/>
    </row>
    <row r="44" spans="1:7" s="10" customFormat="1" ht="44.45" customHeight="1" x14ac:dyDescent="0.25">
      <c r="A44" s="140" t="s">
        <v>27</v>
      </c>
      <c r="B44" s="141" t="s">
        <v>28</v>
      </c>
      <c r="C44" s="142"/>
      <c r="D44" s="143">
        <v>0</v>
      </c>
      <c r="E44" s="143">
        <v>0</v>
      </c>
      <c r="F44" s="144">
        <f t="shared" si="0"/>
        <v>0</v>
      </c>
      <c r="G44" s="145"/>
    </row>
    <row r="45" spans="1:7" s="10" customFormat="1" ht="44.45" customHeight="1" x14ac:dyDescent="0.25">
      <c r="A45" s="140" t="s">
        <v>29</v>
      </c>
      <c r="B45" s="141" t="s">
        <v>30</v>
      </c>
      <c r="C45" s="142"/>
      <c r="D45" s="143">
        <v>0</v>
      </c>
      <c r="E45" s="143">
        <v>0</v>
      </c>
      <c r="F45" s="144">
        <f t="shared" si="0"/>
        <v>0</v>
      </c>
      <c r="G45" s="145"/>
    </row>
    <row r="46" spans="1:7" s="10" customFormat="1" ht="44.45" customHeight="1" x14ac:dyDescent="0.25">
      <c r="A46" s="140" t="s">
        <v>31</v>
      </c>
      <c r="B46" s="141" t="s">
        <v>32</v>
      </c>
      <c r="C46" s="142"/>
      <c r="D46" s="143">
        <v>0</v>
      </c>
      <c r="E46" s="143">
        <v>0</v>
      </c>
      <c r="F46" s="144">
        <f t="shared" si="0"/>
        <v>0</v>
      </c>
      <c r="G46" s="145"/>
    </row>
    <row r="47" spans="1:7" s="10" customFormat="1" ht="44.45" customHeight="1" x14ac:dyDescent="0.25">
      <c r="A47" s="140" t="s">
        <v>33</v>
      </c>
      <c r="B47" s="141" t="s">
        <v>34</v>
      </c>
      <c r="C47" s="142"/>
      <c r="D47" s="143">
        <v>0</v>
      </c>
      <c r="E47" s="143">
        <v>0</v>
      </c>
      <c r="F47" s="144">
        <f t="shared" si="0"/>
        <v>0</v>
      </c>
      <c r="G47" s="145"/>
    </row>
    <row r="48" spans="1:7" s="10" customFormat="1" ht="44.45" customHeight="1" x14ac:dyDescent="0.25">
      <c r="A48" s="140" t="s">
        <v>35</v>
      </c>
      <c r="B48" s="141" t="s">
        <v>36</v>
      </c>
      <c r="C48" s="142"/>
      <c r="D48" s="143">
        <v>0</v>
      </c>
      <c r="E48" s="143">
        <v>0</v>
      </c>
      <c r="F48" s="144">
        <f t="shared" si="0"/>
        <v>0</v>
      </c>
      <c r="G48" s="145"/>
    </row>
    <row r="49" spans="1:7" s="10" customFormat="1" ht="44.45" customHeight="1" x14ac:dyDescent="0.25">
      <c r="A49" s="140" t="s">
        <v>37</v>
      </c>
      <c r="B49" s="141" t="s">
        <v>38</v>
      </c>
      <c r="C49" s="142"/>
      <c r="D49" s="143">
        <v>0</v>
      </c>
      <c r="E49" s="143">
        <v>0</v>
      </c>
      <c r="F49" s="144">
        <f t="shared" si="0"/>
        <v>0</v>
      </c>
      <c r="G49" s="145"/>
    </row>
    <row r="50" spans="1:7" s="10" customFormat="1" ht="44.45" customHeight="1" x14ac:dyDescent="0.25">
      <c r="A50" s="140" t="s">
        <v>39</v>
      </c>
      <c r="B50" s="141" t="s">
        <v>40</v>
      </c>
      <c r="C50" s="142"/>
      <c r="D50" s="143">
        <v>0</v>
      </c>
      <c r="E50" s="143">
        <v>0</v>
      </c>
      <c r="F50" s="144">
        <f t="shared" si="0"/>
        <v>0</v>
      </c>
      <c r="G50" s="145"/>
    </row>
    <row r="51" spans="1:7" s="10" customFormat="1" ht="44.45" customHeight="1" x14ac:dyDescent="0.25">
      <c r="A51" s="140" t="s">
        <v>41</v>
      </c>
      <c r="B51" s="141" t="s">
        <v>42</v>
      </c>
      <c r="C51" s="142"/>
      <c r="D51" s="143">
        <v>0</v>
      </c>
      <c r="E51" s="143">
        <v>0</v>
      </c>
      <c r="F51" s="144">
        <f t="shared" si="0"/>
        <v>0</v>
      </c>
      <c r="G51" s="145"/>
    </row>
    <row r="52" spans="1:7" s="10" customFormat="1" ht="44.45" customHeight="1" x14ac:dyDescent="0.25">
      <c r="A52" s="140" t="s">
        <v>43</v>
      </c>
      <c r="B52" s="141" t="s">
        <v>44</v>
      </c>
      <c r="C52" s="142"/>
      <c r="D52" s="143">
        <v>0</v>
      </c>
      <c r="E52" s="143">
        <v>0</v>
      </c>
      <c r="F52" s="144">
        <f t="shared" si="0"/>
        <v>0</v>
      </c>
      <c r="G52" s="145"/>
    </row>
    <row r="53" spans="1:7" s="10" customFormat="1" ht="44.45" customHeight="1" x14ac:dyDescent="0.25">
      <c r="A53" s="140" t="s">
        <v>45</v>
      </c>
      <c r="B53" s="141" t="s">
        <v>46</v>
      </c>
      <c r="C53" s="142"/>
      <c r="D53" s="143">
        <v>0</v>
      </c>
      <c r="E53" s="143">
        <v>0</v>
      </c>
      <c r="F53" s="144">
        <f t="shared" si="0"/>
        <v>0</v>
      </c>
      <c r="G53" s="145"/>
    </row>
    <row r="54" spans="1:7" s="10" customFormat="1" ht="44.45" customHeight="1" x14ac:dyDescent="0.25">
      <c r="A54" s="140" t="s">
        <v>232</v>
      </c>
      <c r="B54" s="141" t="s">
        <v>234</v>
      </c>
      <c r="C54" s="142"/>
      <c r="D54" s="143">
        <v>0</v>
      </c>
      <c r="E54" s="143">
        <v>0</v>
      </c>
      <c r="F54" s="144">
        <f t="shared" si="0"/>
        <v>0</v>
      </c>
      <c r="G54" s="145"/>
    </row>
    <row r="55" spans="1:7" s="10" customFormat="1" ht="44.45" customHeight="1" x14ac:dyDescent="0.25">
      <c r="A55" s="140" t="s">
        <v>233</v>
      </c>
      <c r="B55" s="141" t="s">
        <v>235</v>
      </c>
      <c r="C55" s="142"/>
      <c r="D55" s="143">
        <v>0</v>
      </c>
      <c r="E55" s="143">
        <v>0</v>
      </c>
      <c r="F55" s="144">
        <f t="shared" si="0"/>
        <v>0</v>
      </c>
      <c r="G55" s="145"/>
    </row>
    <row r="56" spans="1:7" s="10" customFormat="1" ht="44.45" customHeight="1" x14ac:dyDescent="0.25">
      <c r="A56" s="140" t="s">
        <v>47</v>
      </c>
      <c r="B56" s="141" t="s">
        <v>48</v>
      </c>
      <c r="C56" s="142"/>
      <c r="D56" s="143">
        <v>0</v>
      </c>
      <c r="E56" s="143">
        <v>0</v>
      </c>
      <c r="F56" s="144">
        <f t="shared" si="0"/>
        <v>0</v>
      </c>
      <c r="G56" s="145"/>
    </row>
    <row r="57" spans="1:7" s="10" customFormat="1" ht="56.25" customHeight="1" x14ac:dyDescent="0.25">
      <c r="A57" s="140" t="s">
        <v>318</v>
      </c>
      <c r="B57" s="141" t="s">
        <v>49</v>
      </c>
      <c r="C57" s="142"/>
      <c r="D57" s="143">
        <v>0</v>
      </c>
      <c r="E57" s="143">
        <v>0</v>
      </c>
      <c r="F57" s="144">
        <f t="shared" si="0"/>
        <v>0</v>
      </c>
      <c r="G57" s="145"/>
    </row>
    <row r="58" spans="1:7" s="10" customFormat="1" ht="44.45" customHeight="1" x14ac:dyDescent="0.25">
      <c r="A58" s="140" t="s">
        <v>50</v>
      </c>
      <c r="B58" s="141" t="s">
        <v>51</v>
      </c>
      <c r="C58" s="142"/>
      <c r="D58" s="143">
        <v>0</v>
      </c>
      <c r="E58" s="143">
        <v>0</v>
      </c>
      <c r="F58" s="144">
        <f t="shared" si="0"/>
        <v>0</v>
      </c>
      <c r="G58" s="145"/>
    </row>
    <row r="59" spans="1:7" s="10" customFormat="1" ht="44.45" customHeight="1" x14ac:dyDescent="0.25">
      <c r="A59" s="140" t="s">
        <v>52</v>
      </c>
      <c r="B59" s="141" t="s">
        <v>53</v>
      </c>
      <c r="C59" s="142"/>
      <c r="D59" s="143">
        <v>0</v>
      </c>
      <c r="E59" s="143">
        <v>0</v>
      </c>
      <c r="F59" s="144">
        <f t="shared" si="0"/>
        <v>0</v>
      </c>
      <c r="G59" s="145"/>
    </row>
    <row r="60" spans="1:7" s="10" customFormat="1" ht="44.45" customHeight="1" x14ac:dyDescent="0.25">
      <c r="A60" s="140" t="s">
        <v>54</v>
      </c>
      <c r="B60" s="141" t="s">
        <v>55</v>
      </c>
      <c r="C60" s="142"/>
      <c r="D60" s="143">
        <v>0</v>
      </c>
      <c r="E60" s="143">
        <v>0</v>
      </c>
      <c r="F60" s="144">
        <f t="shared" si="0"/>
        <v>0</v>
      </c>
      <c r="G60" s="145"/>
    </row>
    <row r="61" spans="1:7" s="10" customFormat="1" ht="44.45" customHeight="1" x14ac:dyDescent="0.25">
      <c r="A61" s="140" t="s">
        <v>56</v>
      </c>
      <c r="B61" s="141" t="s">
        <v>57</v>
      </c>
      <c r="C61" s="142"/>
      <c r="D61" s="143">
        <v>0</v>
      </c>
      <c r="E61" s="143">
        <v>0</v>
      </c>
      <c r="F61" s="144">
        <f t="shared" si="0"/>
        <v>0</v>
      </c>
      <c r="G61" s="145"/>
    </row>
    <row r="62" spans="1:7" s="10" customFormat="1" ht="44.45" customHeight="1" x14ac:dyDescent="0.25">
      <c r="A62" s="140" t="s">
        <v>58</v>
      </c>
      <c r="B62" s="141" t="s">
        <v>59</v>
      </c>
      <c r="C62" s="142"/>
      <c r="D62" s="143">
        <v>0</v>
      </c>
      <c r="E62" s="143">
        <v>0</v>
      </c>
      <c r="F62" s="144">
        <f t="shared" si="0"/>
        <v>0</v>
      </c>
      <c r="G62" s="145"/>
    </row>
    <row r="63" spans="1:7" s="10" customFormat="1" ht="44.45" customHeight="1" x14ac:dyDescent="0.25">
      <c r="A63" s="140" t="s">
        <v>60</v>
      </c>
      <c r="B63" s="141" t="s">
        <v>61</v>
      </c>
      <c r="C63" s="142"/>
      <c r="D63" s="143">
        <v>0</v>
      </c>
      <c r="E63" s="143">
        <v>0</v>
      </c>
      <c r="F63" s="144">
        <f t="shared" si="0"/>
        <v>0</v>
      </c>
      <c r="G63" s="145"/>
    </row>
    <row r="64" spans="1:7" s="10" customFormat="1" ht="44.45" customHeight="1" x14ac:dyDescent="0.25">
      <c r="A64" s="140" t="s">
        <v>62</v>
      </c>
      <c r="B64" s="141" t="s">
        <v>63</v>
      </c>
      <c r="C64" s="142"/>
      <c r="D64" s="143">
        <v>0</v>
      </c>
      <c r="E64" s="143">
        <v>0</v>
      </c>
      <c r="F64" s="144">
        <f t="shared" si="0"/>
        <v>0</v>
      </c>
      <c r="G64" s="145"/>
    </row>
    <row r="65" spans="1:7" s="10" customFormat="1" ht="44.45" customHeight="1" x14ac:dyDescent="0.25">
      <c r="A65" s="140" t="s">
        <v>342</v>
      </c>
      <c r="B65" s="141" t="s">
        <v>198</v>
      </c>
      <c r="C65" s="142"/>
      <c r="D65" s="143">
        <v>0</v>
      </c>
      <c r="E65" s="143">
        <v>0</v>
      </c>
      <c r="F65" s="144">
        <f t="shared" si="0"/>
        <v>0</v>
      </c>
      <c r="G65" s="145"/>
    </row>
    <row r="66" spans="1:7" s="10" customFormat="1" ht="44.45" customHeight="1" x14ac:dyDescent="0.25">
      <c r="A66" s="140" t="s">
        <v>64</v>
      </c>
      <c r="B66" s="141" t="s">
        <v>65</v>
      </c>
      <c r="C66" s="142"/>
      <c r="D66" s="143">
        <v>0</v>
      </c>
      <c r="E66" s="143">
        <v>0</v>
      </c>
      <c r="F66" s="144">
        <f t="shared" si="0"/>
        <v>0</v>
      </c>
      <c r="G66" s="145"/>
    </row>
    <row r="67" spans="1:7" s="10" customFormat="1" ht="44.45" customHeight="1" x14ac:dyDescent="0.25">
      <c r="A67" s="140" t="s">
        <v>179</v>
      </c>
      <c r="B67" s="141" t="s">
        <v>180</v>
      </c>
      <c r="C67" s="142"/>
      <c r="D67" s="143">
        <v>0</v>
      </c>
      <c r="E67" s="143">
        <v>0</v>
      </c>
      <c r="F67" s="144">
        <f t="shared" si="0"/>
        <v>0</v>
      </c>
      <c r="G67" s="145"/>
    </row>
    <row r="68" spans="1:7" s="10" customFormat="1" ht="44.45" customHeight="1" x14ac:dyDescent="0.25">
      <c r="A68" s="140" t="s">
        <v>199</v>
      </c>
      <c r="B68" s="141" t="s">
        <v>181</v>
      </c>
      <c r="C68" s="142"/>
      <c r="D68" s="143">
        <v>0</v>
      </c>
      <c r="E68" s="143">
        <v>0</v>
      </c>
      <c r="F68" s="144">
        <f t="shared" si="0"/>
        <v>0</v>
      </c>
      <c r="G68" s="145"/>
    </row>
    <row r="69" spans="1:7" s="10" customFormat="1" ht="44.45" customHeight="1" x14ac:dyDescent="0.25">
      <c r="A69" s="140" t="s">
        <v>66</v>
      </c>
      <c r="B69" s="141" t="s">
        <v>67</v>
      </c>
      <c r="C69" s="142"/>
      <c r="D69" s="143">
        <v>0</v>
      </c>
      <c r="E69" s="143">
        <v>0</v>
      </c>
      <c r="F69" s="144">
        <f t="shared" si="0"/>
        <v>0</v>
      </c>
      <c r="G69" s="145"/>
    </row>
    <row r="70" spans="1:7" s="10" customFormat="1" ht="44.45" customHeight="1" x14ac:dyDescent="0.25">
      <c r="A70" s="140" t="s">
        <v>381</v>
      </c>
      <c r="B70" s="141" t="s">
        <v>375</v>
      </c>
      <c r="C70" s="142"/>
      <c r="D70" s="143">
        <v>0</v>
      </c>
      <c r="E70" s="143">
        <v>0</v>
      </c>
      <c r="F70" s="144">
        <f>C70+D70-E70</f>
        <v>0</v>
      </c>
      <c r="G70" s="145"/>
    </row>
    <row r="71" spans="1:7" s="10" customFormat="1" ht="44.45" customHeight="1" x14ac:dyDescent="0.25">
      <c r="A71" s="140" t="s">
        <v>382</v>
      </c>
      <c r="B71" s="141" t="s">
        <v>376</v>
      </c>
      <c r="C71" s="142"/>
      <c r="D71" s="143">
        <v>0</v>
      </c>
      <c r="E71" s="143">
        <v>0</v>
      </c>
      <c r="F71" s="144">
        <f t="shared" ref="F71:F72" si="1">C71+D71-E71</f>
        <v>0</v>
      </c>
      <c r="G71" s="145"/>
    </row>
    <row r="72" spans="1:7" s="10" customFormat="1" ht="44.45" customHeight="1" x14ac:dyDescent="0.25">
      <c r="A72" s="140" t="s">
        <v>68</v>
      </c>
      <c r="B72" s="141" t="s">
        <v>69</v>
      </c>
      <c r="C72" s="142"/>
      <c r="D72" s="143">
        <v>0</v>
      </c>
      <c r="E72" s="143">
        <v>0</v>
      </c>
      <c r="F72" s="144">
        <f t="shared" si="1"/>
        <v>0</v>
      </c>
      <c r="G72" s="145"/>
    </row>
    <row r="73" spans="1:7" s="10" customFormat="1" ht="44.45" customHeight="1" x14ac:dyDescent="0.25">
      <c r="A73" s="140" t="s">
        <v>70</v>
      </c>
      <c r="B73" s="141" t="s">
        <v>71</v>
      </c>
      <c r="C73" s="142"/>
      <c r="D73" s="143">
        <v>0</v>
      </c>
      <c r="E73" s="143">
        <v>0</v>
      </c>
      <c r="F73" s="144">
        <f t="shared" si="0"/>
        <v>0</v>
      </c>
      <c r="G73" s="145"/>
    </row>
    <row r="74" spans="1:7" s="10" customFormat="1" ht="44.45" customHeight="1" x14ac:dyDescent="0.25">
      <c r="A74" s="140" t="s">
        <v>72</v>
      </c>
      <c r="B74" s="141" t="s">
        <v>73</v>
      </c>
      <c r="C74" s="142"/>
      <c r="D74" s="143">
        <v>0</v>
      </c>
      <c r="E74" s="143">
        <v>0</v>
      </c>
      <c r="F74" s="144">
        <f t="shared" si="0"/>
        <v>0</v>
      </c>
      <c r="G74" s="148"/>
    </row>
    <row r="75" spans="1:7" s="10" customFormat="1" ht="44.45" customHeight="1" x14ac:dyDescent="0.25">
      <c r="A75" s="140" t="s">
        <v>74</v>
      </c>
      <c r="B75" s="141" t="s">
        <v>75</v>
      </c>
      <c r="C75" s="142"/>
      <c r="D75" s="143">
        <v>0</v>
      </c>
      <c r="E75" s="143">
        <v>0</v>
      </c>
      <c r="F75" s="144">
        <f t="shared" si="0"/>
        <v>0</v>
      </c>
      <c r="G75" s="145"/>
    </row>
    <row r="76" spans="1:7" s="10" customFormat="1" ht="44.45" customHeight="1" x14ac:dyDescent="0.25">
      <c r="A76" s="140" t="s">
        <v>76</v>
      </c>
      <c r="B76" s="141" t="s">
        <v>77</v>
      </c>
      <c r="C76" s="142"/>
      <c r="D76" s="143">
        <v>0</v>
      </c>
      <c r="E76" s="143">
        <v>0</v>
      </c>
      <c r="F76" s="144">
        <f t="shared" si="0"/>
        <v>0</v>
      </c>
      <c r="G76" s="145"/>
    </row>
    <row r="77" spans="1:7" s="10" customFormat="1" ht="44.45" customHeight="1" x14ac:dyDescent="0.25">
      <c r="A77" s="140" t="s">
        <v>372</v>
      </c>
      <c r="B77" s="141" t="s">
        <v>78</v>
      </c>
      <c r="C77" s="142"/>
      <c r="D77" s="143">
        <v>0</v>
      </c>
      <c r="E77" s="143">
        <v>0</v>
      </c>
      <c r="F77" s="144">
        <f t="shared" si="0"/>
        <v>0</v>
      </c>
      <c r="G77" s="145"/>
    </row>
    <row r="78" spans="1:7" s="10" customFormat="1" ht="44.45" customHeight="1" x14ac:dyDescent="0.25">
      <c r="A78" s="140" t="s">
        <v>195</v>
      </c>
      <c r="B78" s="141" t="s">
        <v>79</v>
      </c>
      <c r="C78" s="142"/>
      <c r="D78" s="143">
        <v>0</v>
      </c>
      <c r="E78" s="143">
        <v>0</v>
      </c>
      <c r="F78" s="144">
        <f t="shared" ref="F78:F132" si="2">C78+D78-E78</f>
        <v>0</v>
      </c>
      <c r="G78" s="145"/>
    </row>
    <row r="79" spans="1:7" s="10" customFormat="1" ht="44.45" customHeight="1" x14ac:dyDescent="0.25">
      <c r="A79" s="140" t="s">
        <v>194</v>
      </c>
      <c r="B79" s="141" t="s">
        <v>80</v>
      </c>
      <c r="C79" s="142"/>
      <c r="D79" s="143">
        <v>0</v>
      </c>
      <c r="E79" s="143">
        <v>0</v>
      </c>
      <c r="F79" s="144">
        <f t="shared" si="2"/>
        <v>0</v>
      </c>
      <c r="G79" s="145"/>
    </row>
    <row r="80" spans="1:7" s="10" customFormat="1" ht="44.45" customHeight="1" x14ac:dyDescent="0.25">
      <c r="A80" s="140" t="s">
        <v>81</v>
      </c>
      <c r="B80" s="141" t="s">
        <v>82</v>
      </c>
      <c r="C80" s="142"/>
      <c r="D80" s="143">
        <v>0</v>
      </c>
      <c r="E80" s="143">
        <v>0</v>
      </c>
      <c r="F80" s="144">
        <f t="shared" si="2"/>
        <v>0</v>
      </c>
      <c r="G80" s="145"/>
    </row>
    <row r="81" spans="1:7" s="10" customFormat="1" ht="44.45" customHeight="1" x14ac:dyDescent="0.25">
      <c r="A81" s="140" t="s">
        <v>240</v>
      </c>
      <c r="B81" s="141" t="s">
        <v>241</v>
      </c>
      <c r="C81" s="142"/>
      <c r="D81" s="143">
        <v>0</v>
      </c>
      <c r="E81" s="143">
        <v>0</v>
      </c>
      <c r="F81" s="144">
        <f t="shared" si="2"/>
        <v>0</v>
      </c>
      <c r="G81" s="145"/>
    </row>
    <row r="82" spans="1:7" s="10" customFormat="1" ht="44.45" customHeight="1" x14ac:dyDescent="0.25">
      <c r="A82" s="140" t="s">
        <v>83</v>
      </c>
      <c r="B82" s="141" t="s">
        <v>84</v>
      </c>
      <c r="C82" s="142"/>
      <c r="D82" s="143">
        <v>0</v>
      </c>
      <c r="E82" s="143">
        <v>0</v>
      </c>
      <c r="F82" s="144">
        <f t="shared" si="2"/>
        <v>0</v>
      </c>
      <c r="G82" s="145"/>
    </row>
    <row r="83" spans="1:7" s="10" customFormat="1" ht="44.45" customHeight="1" x14ac:dyDescent="0.25">
      <c r="A83" s="140" t="s">
        <v>85</v>
      </c>
      <c r="B83" s="141" t="s">
        <v>86</v>
      </c>
      <c r="C83" s="142"/>
      <c r="D83" s="143">
        <v>0</v>
      </c>
      <c r="E83" s="143">
        <v>0</v>
      </c>
      <c r="F83" s="144">
        <f t="shared" si="2"/>
        <v>0</v>
      </c>
      <c r="G83" s="145"/>
    </row>
    <row r="84" spans="1:7" s="10" customFormat="1" ht="44.45" customHeight="1" x14ac:dyDescent="0.25">
      <c r="A84" s="140" t="s">
        <v>87</v>
      </c>
      <c r="B84" s="141" t="s">
        <v>88</v>
      </c>
      <c r="C84" s="142"/>
      <c r="D84" s="143">
        <v>0</v>
      </c>
      <c r="E84" s="143">
        <v>0</v>
      </c>
      <c r="F84" s="144">
        <f t="shared" si="2"/>
        <v>0</v>
      </c>
      <c r="G84" s="145"/>
    </row>
    <row r="85" spans="1:7" s="10" customFormat="1" ht="44.45" customHeight="1" x14ac:dyDescent="0.25">
      <c r="A85" s="140" t="s">
        <v>343</v>
      </c>
      <c r="B85" s="141" t="s">
        <v>344</v>
      </c>
      <c r="C85" s="142"/>
      <c r="D85" s="143">
        <v>0</v>
      </c>
      <c r="E85" s="143">
        <v>0</v>
      </c>
      <c r="F85" s="144">
        <f t="shared" si="2"/>
        <v>0</v>
      </c>
      <c r="G85" s="145"/>
    </row>
    <row r="86" spans="1:7" s="10" customFormat="1" ht="44.45" customHeight="1" x14ac:dyDescent="0.25">
      <c r="A86" s="140" t="s">
        <v>89</v>
      </c>
      <c r="B86" s="141" t="s">
        <v>90</v>
      </c>
      <c r="C86" s="142"/>
      <c r="D86" s="143">
        <v>0</v>
      </c>
      <c r="E86" s="143">
        <v>0</v>
      </c>
      <c r="F86" s="144">
        <f t="shared" si="2"/>
        <v>0</v>
      </c>
      <c r="G86" s="145"/>
    </row>
    <row r="87" spans="1:7" s="155" customFormat="1" ht="44.45" customHeight="1" x14ac:dyDescent="0.25">
      <c r="A87" s="140" t="s">
        <v>383</v>
      </c>
      <c r="B87" s="141" t="s">
        <v>377</v>
      </c>
      <c r="C87" s="154"/>
      <c r="D87" s="143">
        <v>0</v>
      </c>
      <c r="E87" s="143">
        <v>0</v>
      </c>
      <c r="F87" s="144">
        <f t="shared" si="2"/>
        <v>0</v>
      </c>
      <c r="G87" s="145"/>
    </row>
    <row r="88" spans="1:7" s="10" customFormat="1" ht="44.45" customHeight="1" x14ac:dyDescent="0.25">
      <c r="A88" s="140" t="s">
        <v>91</v>
      </c>
      <c r="B88" s="141" t="s">
        <v>92</v>
      </c>
      <c r="C88" s="142"/>
      <c r="D88" s="143">
        <v>0</v>
      </c>
      <c r="E88" s="143">
        <v>0</v>
      </c>
      <c r="F88" s="144">
        <f t="shared" si="2"/>
        <v>0</v>
      </c>
      <c r="G88" s="145"/>
    </row>
    <row r="89" spans="1:7" s="10" customFormat="1" ht="44.45" customHeight="1" x14ac:dyDescent="0.25">
      <c r="A89" s="140" t="s">
        <v>93</v>
      </c>
      <c r="B89" s="141" t="s">
        <v>94</v>
      </c>
      <c r="C89" s="142"/>
      <c r="D89" s="143">
        <v>0</v>
      </c>
      <c r="E89" s="143">
        <v>0</v>
      </c>
      <c r="F89" s="144">
        <f t="shared" si="2"/>
        <v>0</v>
      </c>
      <c r="G89" s="145"/>
    </row>
    <row r="90" spans="1:7" s="155" customFormat="1" ht="44.45" customHeight="1" x14ac:dyDescent="0.25">
      <c r="A90" s="140" t="s">
        <v>384</v>
      </c>
      <c r="B90" s="141" t="s">
        <v>378</v>
      </c>
      <c r="C90" s="154"/>
      <c r="D90" s="143">
        <v>0</v>
      </c>
      <c r="E90" s="143">
        <v>0</v>
      </c>
      <c r="F90" s="144">
        <f t="shared" si="2"/>
        <v>0</v>
      </c>
      <c r="G90" s="145"/>
    </row>
    <row r="91" spans="1:7" s="10" customFormat="1" ht="44.45" customHeight="1" x14ac:dyDescent="0.25">
      <c r="A91" s="140" t="s">
        <v>95</v>
      </c>
      <c r="B91" s="141" t="s">
        <v>96</v>
      </c>
      <c r="C91" s="142"/>
      <c r="D91" s="143">
        <v>0</v>
      </c>
      <c r="E91" s="143">
        <v>0</v>
      </c>
      <c r="F91" s="144">
        <f t="shared" si="2"/>
        <v>0</v>
      </c>
      <c r="G91" s="145"/>
    </row>
    <row r="92" spans="1:7" s="10" customFormat="1" ht="44.45" customHeight="1" x14ac:dyDescent="0.25">
      <c r="A92" s="140" t="s">
        <v>97</v>
      </c>
      <c r="B92" s="141" t="s">
        <v>98</v>
      </c>
      <c r="C92" s="142"/>
      <c r="D92" s="143">
        <v>0</v>
      </c>
      <c r="E92" s="143">
        <v>0</v>
      </c>
      <c r="F92" s="144">
        <f t="shared" si="2"/>
        <v>0</v>
      </c>
      <c r="G92" s="145"/>
    </row>
    <row r="93" spans="1:7" s="10" customFormat="1" ht="44.45" customHeight="1" x14ac:dyDescent="0.25">
      <c r="A93" s="140" t="s">
        <v>99</v>
      </c>
      <c r="B93" s="141" t="s">
        <v>100</v>
      </c>
      <c r="C93" s="142"/>
      <c r="D93" s="143">
        <v>0</v>
      </c>
      <c r="E93" s="143">
        <v>0</v>
      </c>
      <c r="F93" s="144">
        <f t="shared" si="2"/>
        <v>0</v>
      </c>
      <c r="G93" s="145"/>
    </row>
    <row r="94" spans="1:7" s="10" customFormat="1" ht="44.45" customHeight="1" x14ac:dyDescent="0.25">
      <c r="A94" s="140" t="s">
        <v>101</v>
      </c>
      <c r="B94" s="141" t="s">
        <v>102</v>
      </c>
      <c r="C94" s="142"/>
      <c r="D94" s="143">
        <v>0</v>
      </c>
      <c r="E94" s="143">
        <v>0</v>
      </c>
      <c r="F94" s="144">
        <f t="shared" si="2"/>
        <v>0</v>
      </c>
      <c r="G94" s="145"/>
    </row>
    <row r="95" spans="1:7" s="10" customFormat="1" ht="44.45" customHeight="1" x14ac:dyDescent="0.25">
      <c r="A95" s="140" t="s">
        <v>103</v>
      </c>
      <c r="B95" s="141" t="s">
        <v>104</v>
      </c>
      <c r="C95" s="142"/>
      <c r="D95" s="143">
        <v>0</v>
      </c>
      <c r="E95" s="143">
        <v>0</v>
      </c>
      <c r="F95" s="144">
        <f t="shared" si="2"/>
        <v>0</v>
      </c>
      <c r="G95" s="145"/>
    </row>
    <row r="96" spans="1:7" s="10" customFormat="1" ht="44.45" customHeight="1" x14ac:dyDescent="0.25">
      <c r="A96" s="140" t="s">
        <v>236</v>
      </c>
      <c r="B96" s="141" t="s">
        <v>238</v>
      </c>
      <c r="C96" s="142"/>
      <c r="D96" s="143">
        <v>0</v>
      </c>
      <c r="E96" s="143">
        <v>0</v>
      </c>
      <c r="F96" s="144">
        <f t="shared" si="2"/>
        <v>0</v>
      </c>
      <c r="G96" s="145"/>
    </row>
    <row r="97" spans="1:7" s="10" customFormat="1" ht="44.45" customHeight="1" x14ac:dyDescent="0.25">
      <c r="A97" s="140" t="s">
        <v>237</v>
      </c>
      <c r="B97" s="141" t="s">
        <v>239</v>
      </c>
      <c r="C97" s="142"/>
      <c r="D97" s="143">
        <v>0</v>
      </c>
      <c r="E97" s="143">
        <v>0</v>
      </c>
      <c r="F97" s="144">
        <f t="shared" si="2"/>
        <v>0</v>
      </c>
      <c r="G97" s="145"/>
    </row>
    <row r="98" spans="1:7" s="10" customFormat="1" ht="44.45" customHeight="1" x14ac:dyDescent="0.25">
      <c r="A98" s="140" t="s">
        <v>105</v>
      </c>
      <c r="B98" s="141" t="s">
        <v>106</v>
      </c>
      <c r="C98" s="142"/>
      <c r="D98" s="143">
        <v>0</v>
      </c>
      <c r="E98" s="143">
        <v>0</v>
      </c>
      <c r="F98" s="144">
        <f t="shared" si="2"/>
        <v>0</v>
      </c>
      <c r="G98" s="145"/>
    </row>
    <row r="99" spans="1:7" s="10" customFormat="1" ht="44.45" customHeight="1" x14ac:dyDescent="0.25">
      <c r="A99" s="140" t="s">
        <v>107</v>
      </c>
      <c r="B99" s="141" t="s">
        <v>108</v>
      </c>
      <c r="C99" s="142"/>
      <c r="D99" s="143">
        <v>0</v>
      </c>
      <c r="E99" s="143">
        <v>0</v>
      </c>
      <c r="F99" s="144">
        <f t="shared" si="2"/>
        <v>0</v>
      </c>
      <c r="G99" s="145"/>
    </row>
    <row r="100" spans="1:7" s="10" customFormat="1" ht="44.45" customHeight="1" x14ac:dyDescent="0.25">
      <c r="A100" s="140" t="s">
        <v>109</v>
      </c>
      <c r="B100" s="141" t="s">
        <v>110</v>
      </c>
      <c r="C100" s="142"/>
      <c r="D100" s="143">
        <v>0</v>
      </c>
      <c r="E100" s="143">
        <v>0</v>
      </c>
      <c r="F100" s="144">
        <f t="shared" si="2"/>
        <v>0</v>
      </c>
      <c r="G100" s="145"/>
    </row>
    <row r="101" spans="1:7" s="10" customFormat="1" ht="44.45" customHeight="1" x14ac:dyDescent="0.25">
      <c r="A101" s="140" t="s">
        <v>111</v>
      </c>
      <c r="B101" s="141" t="s">
        <v>112</v>
      </c>
      <c r="C101" s="142"/>
      <c r="D101" s="143">
        <v>0</v>
      </c>
      <c r="E101" s="143">
        <v>0</v>
      </c>
      <c r="F101" s="144">
        <f t="shared" si="2"/>
        <v>0</v>
      </c>
      <c r="G101" s="145"/>
    </row>
    <row r="102" spans="1:7" s="10" customFormat="1" ht="44.45" customHeight="1" x14ac:dyDescent="0.25">
      <c r="A102" s="140" t="s">
        <v>113</v>
      </c>
      <c r="B102" s="141" t="s">
        <v>114</v>
      </c>
      <c r="C102" s="142"/>
      <c r="D102" s="143">
        <v>0</v>
      </c>
      <c r="E102" s="143">
        <v>0</v>
      </c>
      <c r="F102" s="144">
        <f t="shared" si="2"/>
        <v>0</v>
      </c>
      <c r="G102" s="145"/>
    </row>
    <row r="103" spans="1:7" s="10" customFormat="1" ht="44.45" customHeight="1" x14ac:dyDescent="0.25">
      <c r="A103" s="140" t="s">
        <v>115</v>
      </c>
      <c r="B103" s="141" t="s">
        <v>116</v>
      </c>
      <c r="C103" s="142"/>
      <c r="D103" s="143">
        <v>0</v>
      </c>
      <c r="E103" s="143">
        <v>0</v>
      </c>
      <c r="F103" s="144">
        <f t="shared" si="2"/>
        <v>0</v>
      </c>
      <c r="G103" s="145"/>
    </row>
    <row r="104" spans="1:7" s="10" customFormat="1" ht="44.45" customHeight="1" x14ac:dyDescent="0.25">
      <c r="A104" s="140" t="s">
        <v>117</v>
      </c>
      <c r="B104" s="141" t="s">
        <v>118</v>
      </c>
      <c r="C104" s="142"/>
      <c r="D104" s="143">
        <v>0</v>
      </c>
      <c r="E104" s="143">
        <v>0</v>
      </c>
      <c r="F104" s="144">
        <f t="shared" si="2"/>
        <v>0</v>
      </c>
      <c r="G104" s="145"/>
    </row>
    <row r="105" spans="1:7" s="10" customFormat="1" ht="44.45" customHeight="1" x14ac:dyDescent="0.25">
      <c r="A105" s="140" t="s">
        <v>242</v>
      </c>
      <c r="B105" s="141" t="s">
        <v>243</v>
      </c>
      <c r="C105" s="142"/>
      <c r="D105" s="143">
        <v>0</v>
      </c>
      <c r="E105" s="143">
        <v>0</v>
      </c>
      <c r="F105" s="144">
        <f t="shared" si="2"/>
        <v>0</v>
      </c>
      <c r="G105" s="145"/>
    </row>
    <row r="106" spans="1:7" s="10" customFormat="1" ht="44.45" customHeight="1" x14ac:dyDescent="0.25">
      <c r="A106" s="140" t="s">
        <v>168</v>
      </c>
      <c r="B106" s="141" t="s">
        <v>119</v>
      </c>
      <c r="C106" s="142"/>
      <c r="D106" s="143">
        <v>0</v>
      </c>
      <c r="E106" s="143">
        <v>0</v>
      </c>
      <c r="F106" s="144">
        <f t="shared" si="2"/>
        <v>0</v>
      </c>
      <c r="G106" s="145"/>
    </row>
    <row r="107" spans="1:7" s="10" customFormat="1" ht="44.45" customHeight="1" x14ac:dyDescent="0.25">
      <c r="A107" s="140" t="s">
        <v>213</v>
      </c>
      <c r="B107" s="141" t="s">
        <v>120</v>
      </c>
      <c r="C107" s="142"/>
      <c r="D107" s="143">
        <v>0</v>
      </c>
      <c r="E107" s="143">
        <v>0</v>
      </c>
      <c r="F107" s="144">
        <f t="shared" si="2"/>
        <v>0</v>
      </c>
      <c r="G107" s="145"/>
    </row>
    <row r="108" spans="1:7" s="10" customFormat="1" ht="44.45" customHeight="1" x14ac:dyDescent="0.25">
      <c r="A108" s="140" t="s">
        <v>182</v>
      </c>
      <c r="B108" s="141" t="s">
        <v>183</v>
      </c>
      <c r="C108" s="142"/>
      <c r="D108" s="143">
        <v>0</v>
      </c>
      <c r="E108" s="143">
        <v>0</v>
      </c>
      <c r="F108" s="144">
        <f t="shared" si="2"/>
        <v>0</v>
      </c>
      <c r="G108" s="145"/>
    </row>
    <row r="109" spans="1:7" s="10" customFormat="1" ht="44.45" customHeight="1" x14ac:dyDescent="0.25">
      <c r="A109" s="140" t="s">
        <v>184</v>
      </c>
      <c r="B109" s="141" t="s">
        <v>185</v>
      </c>
      <c r="C109" s="142"/>
      <c r="D109" s="143">
        <v>0</v>
      </c>
      <c r="E109" s="143">
        <v>0</v>
      </c>
      <c r="F109" s="144">
        <f t="shared" si="2"/>
        <v>0</v>
      </c>
      <c r="G109" s="145"/>
    </row>
    <row r="110" spans="1:7" s="10" customFormat="1" ht="44.45" customHeight="1" x14ac:dyDescent="0.25">
      <c r="A110" s="140" t="s">
        <v>186</v>
      </c>
      <c r="B110" s="141" t="s">
        <v>187</v>
      </c>
      <c r="C110" s="142"/>
      <c r="D110" s="143">
        <v>0</v>
      </c>
      <c r="E110" s="143">
        <v>0</v>
      </c>
      <c r="F110" s="144">
        <f t="shared" si="2"/>
        <v>0</v>
      </c>
      <c r="G110" s="145"/>
    </row>
    <row r="111" spans="1:7" s="10" customFormat="1" ht="44.45" customHeight="1" x14ac:dyDescent="0.25">
      <c r="A111" s="140" t="s">
        <v>197</v>
      </c>
      <c r="B111" s="141" t="s">
        <v>196</v>
      </c>
      <c r="C111" s="142"/>
      <c r="D111" s="143">
        <v>0</v>
      </c>
      <c r="E111" s="143">
        <v>0</v>
      </c>
      <c r="F111" s="144">
        <f t="shared" si="2"/>
        <v>0</v>
      </c>
      <c r="G111" s="145"/>
    </row>
    <row r="112" spans="1:7" s="10" customFormat="1" ht="44.45" customHeight="1" x14ac:dyDescent="0.25">
      <c r="A112" s="140" t="s">
        <v>170</v>
      </c>
      <c r="B112" s="141" t="s">
        <v>121</v>
      </c>
      <c r="C112" s="142"/>
      <c r="D112" s="143">
        <v>0</v>
      </c>
      <c r="E112" s="143">
        <v>0</v>
      </c>
      <c r="F112" s="144">
        <f t="shared" si="2"/>
        <v>0</v>
      </c>
      <c r="G112" s="145"/>
    </row>
    <row r="113" spans="1:7" s="10" customFormat="1" ht="44.45" customHeight="1" x14ac:dyDescent="0.25">
      <c r="A113" s="140" t="s">
        <v>193</v>
      </c>
      <c r="B113" s="141" t="s">
        <v>122</v>
      </c>
      <c r="C113" s="142"/>
      <c r="D113" s="143">
        <v>0</v>
      </c>
      <c r="E113" s="143">
        <v>0</v>
      </c>
      <c r="F113" s="144">
        <f t="shared" si="2"/>
        <v>0</v>
      </c>
      <c r="G113" s="145"/>
    </row>
    <row r="114" spans="1:7" s="10" customFormat="1" ht="44.45" customHeight="1" x14ac:dyDescent="0.25">
      <c r="A114" s="140" t="s">
        <v>192</v>
      </c>
      <c r="B114" s="141" t="s">
        <v>123</v>
      </c>
      <c r="C114" s="142"/>
      <c r="D114" s="143">
        <v>0</v>
      </c>
      <c r="E114" s="143">
        <v>0</v>
      </c>
      <c r="F114" s="144">
        <f t="shared" si="2"/>
        <v>0</v>
      </c>
      <c r="G114" s="145"/>
    </row>
    <row r="115" spans="1:7" s="10" customFormat="1" ht="44.45" customHeight="1" x14ac:dyDescent="0.25">
      <c r="A115" s="140" t="s">
        <v>124</v>
      </c>
      <c r="B115" s="141" t="s">
        <v>125</v>
      </c>
      <c r="C115" s="142"/>
      <c r="D115" s="143">
        <v>0</v>
      </c>
      <c r="E115" s="143">
        <v>0</v>
      </c>
      <c r="F115" s="144">
        <f t="shared" si="2"/>
        <v>0</v>
      </c>
      <c r="G115" s="145"/>
    </row>
    <row r="116" spans="1:7" s="10" customFormat="1" ht="44.45" customHeight="1" x14ac:dyDescent="0.25">
      <c r="A116" s="140" t="s">
        <v>126</v>
      </c>
      <c r="B116" s="141" t="s">
        <v>127</v>
      </c>
      <c r="C116" s="142"/>
      <c r="D116" s="143">
        <v>0</v>
      </c>
      <c r="E116" s="143">
        <v>0</v>
      </c>
      <c r="F116" s="144">
        <f t="shared" si="2"/>
        <v>0</v>
      </c>
      <c r="G116" s="145"/>
    </row>
    <row r="117" spans="1:7" s="10" customFormat="1" ht="44.45" customHeight="1" x14ac:dyDescent="0.25">
      <c r="A117" s="140" t="s">
        <v>219</v>
      </c>
      <c r="B117" s="141" t="s">
        <v>128</v>
      </c>
      <c r="C117" s="142"/>
      <c r="D117" s="143">
        <v>0</v>
      </c>
      <c r="E117" s="143">
        <v>0</v>
      </c>
      <c r="F117" s="144">
        <f t="shared" si="2"/>
        <v>0</v>
      </c>
      <c r="G117" s="145"/>
    </row>
    <row r="118" spans="1:7" s="10" customFormat="1" ht="44.45" customHeight="1" x14ac:dyDescent="0.25">
      <c r="A118" s="140" t="s">
        <v>129</v>
      </c>
      <c r="B118" s="141" t="s">
        <v>130</v>
      </c>
      <c r="C118" s="142"/>
      <c r="D118" s="143">
        <v>0</v>
      </c>
      <c r="E118" s="143">
        <v>0</v>
      </c>
      <c r="F118" s="144">
        <f t="shared" si="2"/>
        <v>0</v>
      </c>
      <c r="G118" s="145"/>
    </row>
    <row r="119" spans="1:7" s="10" customFormat="1" ht="44.45" customHeight="1" x14ac:dyDescent="0.25">
      <c r="A119" s="140" t="s">
        <v>188</v>
      </c>
      <c r="B119" s="141" t="s">
        <v>189</v>
      </c>
      <c r="C119" s="142"/>
      <c r="D119" s="143">
        <v>0</v>
      </c>
      <c r="E119" s="143">
        <v>0</v>
      </c>
      <c r="F119" s="144">
        <f t="shared" si="2"/>
        <v>0</v>
      </c>
      <c r="G119" s="145"/>
    </row>
    <row r="120" spans="1:7" s="10" customFormat="1" ht="44.45" customHeight="1" x14ac:dyDescent="0.25">
      <c r="A120" s="149" t="s">
        <v>131</v>
      </c>
      <c r="B120" s="150" t="s">
        <v>132</v>
      </c>
      <c r="C120" s="151"/>
      <c r="D120" s="152">
        <v>0</v>
      </c>
      <c r="E120" s="143">
        <v>0</v>
      </c>
      <c r="F120" s="144">
        <f t="shared" si="2"/>
        <v>0</v>
      </c>
      <c r="G120" s="153"/>
    </row>
    <row r="121" spans="1:7" s="155" customFormat="1" ht="44.45" customHeight="1" x14ac:dyDescent="0.25">
      <c r="A121" s="140" t="s">
        <v>385</v>
      </c>
      <c r="B121" s="141" t="s">
        <v>379</v>
      </c>
      <c r="C121" s="154"/>
      <c r="D121" s="143">
        <v>0</v>
      </c>
      <c r="E121" s="143">
        <v>0</v>
      </c>
      <c r="F121" s="144">
        <f t="shared" si="2"/>
        <v>0</v>
      </c>
      <c r="G121" s="145"/>
    </row>
    <row r="122" spans="1:7" s="10" customFormat="1" ht="44.45" customHeight="1" x14ac:dyDescent="0.25">
      <c r="A122" s="140" t="s">
        <v>133</v>
      </c>
      <c r="B122" s="141" t="s">
        <v>134</v>
      </c>
      <c r="C122" s="154"/>
      <c r="D122" s="143">
        <v>0</v>
      </c>
      <c r="E122" s="143">
        <v>0</v>
      </c>
      <c r="F122" s="144">
        <f t="shared" si="2"/>
        <v>0</v>
      </c>
      <c r="G122" s="145"/>
    </row>
    <row r="123" spans="1:7" s="10" customFormat="1" ht="44.45" customHeight="1" x14ac:dyDescent="0.25">
      <c r="A123" s="140" t="s">
        <v>135</v>
      </c>
      <c r="B123" s="141" t="s">
        <v>136</v>
      </c>
      <c r="C123" s="154"/>
      <c r="D123" s="143">
        <v>0</v>
      </c>
      <c r="E123" s="143">
        <v>0</v>
      </c>
      <c r="F123" s="144">
        <f t="shared" si="2"/>
        <v>0</v>
      </c>
      <c r="G123" s="145"/>
    </row>
    <row r="124" spans="1:7" s="10" customFormat="1" ht="44.45" customHeight="1" x14ac:dyDescent="0.25">
      <c r="A124" s="140" t="s">
        <v>137</v>
      </c>
      <c r="B124" s="141" t="s">
        <v>138</v>
      </c>
      <c r="C124" s="154"/>
      <c r="D124" s="143">
        <v>0</v>
      </c>
      <c r="E124" s="143">
        <v>0</v>
      </c>
      <c r="F124" s="144">
        <f t="shared" si="2"/>
        <v>0</v>
      </c>
      <c r="G124" s="145"/>
    </row>
    <row r="125" spans="1:7" s="10" customFormat="1" ht="44.45" customHeight="1" x14ac:dyDescent="0.25">
      <c r="A125" s="140" t="s">
        <v>139</v>
      </c>
      <c r="B125" s="141" t="s">
        <v>140</v>
      </c>
      <c r="C125" s="154"/>
      <c r="D125" s="143">
        <v>0</v>
      </c>
      <c r="E125" s="143">
        <v>0</v>
      </c>
      <c r="F125" s="144">
        <f t="shared" si="2"/>
        <v>0</v>
      </c>
      <c r="G125" s="145"/>
    </row>
    <row r="126" spans="1:7" s="10" customFormat="1" ht="44.45" customHeight="1" x14ac:dyDescent="0.25">
      <c r="A126" s="140" t="s">
        <v>141</v>
      </c>
      <c r="B126" s="141" t="s">
        <v>142</v>
      </c>
      <c r="C126" s="154"/>
      <c r="D126" s="143">
        <v>0</v>
      </c>
      <c r="E126" s="143">
        <v>0</v>
      </c>
      <c r="F126" s="144">
        <f t="shared" si="2"/>
        <v>0</v>
      </c>
      <c r="G126" s="145"/>
    </row>
    <row r="127" spans="1:7" s="10" customFormat="1" ht="44.45" customHeight="1" x14ac:dyDescent="0.25">
      <c r="A127" s="140" t="s">
        <v>190</v>
      </c>
      <c r="B127" s="141" t="s">
        <v>191</v>
      </c>
      <c r="C127" s="154"/>
      <c r="D127" s="143">
        <v>0</v>
      </c>
      <c r="E127" s="143">
        <v>0</v>
      </c>
      <c r="F127" s="144">
        <f t="shared" si="2"/>
        <v>0</v>
      </c>
      <c r="G127" s="145"/>
    </row>
    <row r="128" spans="1:7" s="10" customFormat="1" ht="44.45" customHeight="1" x14ac:dyDescent="0.25">
      <c r="A128" s="140" t="s">
        <v>143</v>
      </c>
      <c r="B128" s="141" t="s">
        <v>144</v>
      </c>
      <c r="C128" s="154"/>
      <c r="D128" s="143">
        <v>0</v>
      </c>
      <c r="E128" s="143">
        <v>0</v>
      </c>
      <c r="F128" s="144">
        <f t="shared" si="2"/>
        <v>0</v>
      </c>
      <c r="G128" s="145"/>
    </row>
    <row r="129" spans="1:7" s="155" customFormat="1" ht="44.45" customHeight="1" x14ac:dyDescent="0.25">
      <c r="A129" s="140" t="s">
        <v>334</v>
      </c>
      <c r="B129" s="141" t="s">
        <v>335</v>
      </c>
      <c r="C129" s="154"/>
      <c r="D129" s="143">
        <v>0</v>
      </c>
      <c r="E129" s="143">
        <v>0</v>
      </c>
      <c r="F129" s="144">
        <f t="shared" si="2"/>
        <v>0</v>
      </c>
      <c r="G129" s="145"/>
    </row>
    <row r="130" spans="1:7" s="155" customFormat="1" ht="44.45" customHeight="1" x14ac:dyDescent="0.25">
      <c r="A130" s="140" t="s">
        <v>386</v>
      </c>
      <c r="B130" s="141" t="s">
        <v>380</v>
      </c>
      <c r="C130" s="154"/>
      <c r="D130" s="143">
        <v>0</v>
      </c>
      <c r="E130" s="143">
        <v>0</v>
      </c>
      <c r="F130" s="144">
        <f t="shared" si="2"/>
        <v>0</v>
      </c>
      <c r="G130" s="145"/>
    </row>
    <row r="131" spans="1:7" s="10" customFormat="1" ht="44.45" customHeight="1" x14ac:dyDescent="0.25">
      <c r="A131" s="140" t="s">
        <v>171</v>
      </c>
      <c r="B131" s="141" t="s">
        <v>145</v>
      </c>
      <c r="C131" s="154"/>
      <c r="D131" s="143">
        <v>0</v>
      </c>
      <c r="E131" s="143">
        <v>0</v>
      </c>
      <c r="F131" s="144">
        <f t="shared" si="2"/>
        <v>0</v>
      </c>
      <c r="G131" s="145"/>
    </row>
    <row r="132" spans="1:7" ht="44.45" customHeight="1" x14ac:dyDescent="0.25">
      <c r="A132" s="156" t="s">
        <v>146</v>
      </c>
      <c r="B132" s="157" t="s">
        <v>147</v>
      </c>
      <c r="C132" s="158"/>
      <c r="D132" s="159">
        <v>0</v>
      </c>
      <c r="E132" s="159">
        <v>0</v>
      </c>
      <c r="F132" s="160">
        <f t="shared" si="2"/>
        <v>0</v>
      </c>
      <c r="G132" s="161"/>
    </row>
    <row r="133" spans="1:7" ht="31.5" x14ac:dyDescent="0.2">
      <c r="A133" s="162" t="s">
        <v>366</v>
      </c>
      <c r="B133" s="136"/>
      <c r="C133" s="137" t="s">
        <v>365</v>
      </c>
      <c r="D133" s="138" t="s">
        <v>337</v>
      </c>
      <c r="E133" s="138" t="s">
        <v>338</v>
      </c>
      <c r="F133" s="139" t="s">
        <v>367</v>
      </c>
    </row>
    <row r="134" spans="1:7" ht="45" customHeight="1" thickBot="1" x14ac:dyDescent="0.25">
      <c r="A134" s="163"/>
      <c r="B134" s="164"/>
      <c r="C134" s="165">
        <f>SUM(C14:C132)</f>
        <v>0</v>
      </c>
      <c r="D134" s="166">
        <f>SUM(D14:D132)</f>
        <v>0</v>
      </c>
      <c r="E134" s="167">
        <f>SUM(E14:E132)</f>
        <v>0</v>
      </c>
      <c r="F134" s="168">
        <f>SUM(F14:F132)</f>
        <v>0</v>
      </c>
      <c r="G134" s="153"/>
    </row>
    <row r="135" spans="1:7" ht="24.95" customHeight="1" thickBot="1" x14ac:dyDescent="0.3">
      <c r="A135" s="169"/>
      <c r="B135" s="169"/>
      <c r="C135" s="170"/>
      <c r="D135" s="171"/>
      <c r="E135" s="172"/>
      <c r="F135" s="173"/>
      <c r="G135" s="174"/>
    </row>
    <row r="136" spans="1:7" s="10" customFormat="1" ht="63" x14ac:dyDescent="0.2">
      <c r="A136" s="175" t="s">
        <v>313</v>
      </c>
      <c r="B136" s="176"/>
      <c r="C136" s="177"/>
      <c r="D136" s="177"/>
      <c r="F136" s="177"/>
      <c r="G136" s="177"/>
    </row>
    <row r="137" spans="1:7" ht="15.75" x14ac:dyDescent="0.25">
      <c r="A137" s="178" t="s">
        <v>216</v>
      </c>
      <c r="B137" s="179"/>
      <c r="C137" s="180"/>
      <c r="D137" s="180"/>
      <c r="E137" s="180"/>
      <c r="F137" s="180"/>
      <c r="G137" s="180"/>
    </row>
    <row r="138" spans="1:7" ht="15.75" x14ac:dyDescent="0.25">
      <c r="A138" s="181" t="s">
        <v>217</v>
      </c>
      <c r="B138" s="179"/>
      <c r="C138" s="180"/>
      <c r="D138" s="180"/>
      <c r="E138" s="180"/>
      <c r="F138" s="180"/>
      <c r="G138" s="180"/>
    </row>
    <row r="139" spans="1:7" ht="15.75" x14ac:dyDescent="0.25">
      <c r="A139" s="181" t="s">
        <v>220</v>
      </c>
      <c r="B139" s="179"/>
      <c r="C139" s="180"/>
      <c r="D139" s="180"/>
      <c r="E139" s="180"/>
      <c r="F139" s="180"/>
      <c r="G139" s="180"/>
    </row>
    <row r="140" spans="1:7" ht="15.75" x14ac:dyDescent="0.25">
      <c r="A140" s="181" t="s">
        <v>218</v>
      </c>
      <c r="B140" s="179"/>
      <c r="C140" s="170"/>
      <c r="D140" s="170"/>
      <c r="E140" s="170"/>
      <c r="F140" s="170"/>
      <c r="G140" s="170"/>
    </row>
    <row r="143" spans="1:7" ht="15.75" x14ac:dyDescent="0.25">
      <c r="A143" s="181" t="s">
        <v>216</v>
      </c>
      <c r="B143" s="179"/>
    </row>
    <row r="144" spans="1:7" ht="15.75" x14ac:dyDescent="0.25">
      <c r="A144" s="181" t="s">
        <v>217</v>
      </c>
      <c r="B144" s="179"/>
    </row>
    <row r="145" spans="1:2" ht="15.75" x14ac:dyDescent="0.25">
      <c r="A145" s="181" t="s">
        <v>221</v>
      </c>
      <c r="B145" s="179"/>
    </row>
    <row r="146" spans="1:2" ht="15.75" x14ac:dyDescent="0.25">
      <c r="A146" s="181" t="s">
        <v>218</v>
      </c>
      <c r="B146" s="179"/>
    </row>
    <row r="149" spans="1:2" ht="15.75" x14ac:dyDescent="0.25">
      <c r="A149" s="181" t="s">
        <v>216</v>
      </c>
      <c r="B149" s="179"/>
    </row>
    <row r="150" spans="1:2" ht="15.75" x14ac:dyDescent="0.25">
      <c r="A150" s="181" t="s">
        <v>217</v>
      </c>
      <c r="B150" s="179"/>
    </row>
    <row r="151" spans="1:2" ht="15.75" x14ac:dyDescent="0.25">
      <c r="A151" s="181" t="s">
        <v>222</v>
      </c>
      <c r="B151" s="179"/>
    </row>
    <row r="152" spans="1:2" ht="15.75" x14ac:dyDescent="0.25">
      <c r="A152" s="181" t="s">
        <v>218</v>
      </c>
      <c r="B152" s="179"/>
    </row>
  </sheetData>
  <sheetProtection formatCells="0" formatColumns="0" formatRows="0" insertRows="0" selectLockedCells="1"/>
  <mergeCells count="5">
    <mergeCell ref="A4:B4"/>
    <mergeCell ref="A3:B3"/>
    <mergeCell ref="A2:B2"/>
    <mergeCell ref="A1:B1"/>
    <mergeCell ref="A12:B12"/>
  </mergeCells>
  <dataValidations count="1">
    <dataValidation type="list" allowBlank="1" showInputMessage="1" showErrorMessage="1" sqref="G130:J130 G121:J121" xr:uid="{830C03A2-9A73-4B8F-BD33-EF473429A861}">
      <formula1>"Choose appropriate Tab, See Positions Tab, See Contracts Tab, See Equipment and Furniture Tab"</formula1>
    </dataValidation>
  </dataValidations>
  <pageMargins left="0.7" right="0.7" top="0.75" bottom="0.75" header="0.3" footer="0.3"/>
  <pageSetup scale="2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3661-268B-8F45-BDA9-F56559D3C386}">
  <dimension ref="A1:K23"/>
  <sheetViews>
    <sheetView zoomScale="50" zoomScaleNormal="50" zoomScaleSheetLayoutView="100" workbookViewId="0">
      <selection activeCell="D5" sqref="D5:E5"/>
    </sheetView>
  </sheetViews>
  <sheetFormatPr defaultColWidth="8.85546875" defaultRowHeight="15" x14ac:dyDescent="0.2"/>
  <cols>
    <col min="1" max="2" width="35.42578125" style="89" customWidth="1"/>
    <col min="3" max="3" width="78.140625" style="88" customWidth="1"/>
    <col min="4" max="4" width="18.140625" style="88" customWidth="1"/>
    <col min="5" max="5" width="21.85546875" style="88" customWidth="1"/>
    <col min="6" max="6" width="27.140625" style="88" customWidth="1"/>
    <col min="7" max="7" width="37.5703125" style="88" customWidth="1"/>
    <col min="8" max="8" width="3.140625" style="88" customWidth="1"/>
    <col min="9" max="9" width="3.42578125" style="88" customWidth="1"/>
    <col min="10" max="16384" width="8.85546875" style="88"/>
  </cols>
  <sheetData>
    <row r="1" spans="1:11" s="118" customFormat="1" ht="38.1" customHeight="1" x14ac:dyDescent="0.3">
      <c r="A1" s="204" t="s">
        <v>361</v>
      </c>
      <c r="B1" s="204"/>
      <c r="C1" s="204"/>
      <c r="D1" s="204"/>
      <c r="E1" s="204"/>
      <c r="F1" s="204"/>
      <c r="G1" s="204"/>
      <c r="H1" s="119"/>
      <c r="I1" s="119"/>
    </row>
    <row r="2" spans="1:11" s="118" customFormat="1" ht="30" customHeight="1" x14ac:dyDescent="0.3">
      <c r="A2" s="196" t="s">
        <v>360</v>
      </c>
      <c r="B2" s="197"/>
      <c r="C2" s="198"/>
      <c r="D2" s="205"/>
      <c r="E2" s="206"/>
      <c r="F2" s="206"/>
      <c r="G2" s="206"/>
      <c r="H2" s="119"/>
      <c r="I2" s="119"/>
    </row>
    <row r="3" spans="1:11" s="118" customFormat="1" ht="30" customHeight="1" x14ac:dyDescent="0.3">
      <c r="A3" s="196" t="s">
        <v>359</v>
      </c>
      <c r="B3" s="197"/>
      <c r="C3" s="198"/>
      <c r="D3" s="207"/>
      <c r="E3" s="208"/>
      <c r="F3" s="208"/>
      <c r="G3" s="208"/>
      <c r="H3" s="119"/>
      <c r="I3" s="119"/>
    </row>
    <row r="4" spans="1:11" s="118" customFormat="1" ht="30" customHeight="1" x14ac:dyDescent="0.3">
      <c r="A4" s="196" t="s">
        <v>358</v>
      </c>
      <c r="B4" s="197"/>
      <c r="C4" s="198"/>
      <c r="D4" s="207"/>
      <c r="E4" s="208"/>
      <c r="F4" s="208"/>
      <c r="G4" s="208"/>
      <c r="H4" s="119"/>
      <c r="I4" s="119"/>
      <c r="K4" s="48"/>
    </row>
    <row r="5" spans="1:11" s="118" customFormat="1" ht="24" customHeight="1" x14ac:dyDescent="0.3">
      <c r="A5" s="196" t="s">
        <v>357</v>
      </c>
      <c r="B5" s="197"/>
      <c r="C5" s="198"/>
      <c r="D5" s="202">
        <v>0</v>
      </c>
      <c r="E5" s="203"/>
      <c r="F5" s="124"/>
      <c r="G5" s="124"/>
      <c r="H5" s="119"/>
      <c r="I5" s="119"/>
    </row>
    <row r="6" spans="1:11" s="118" customFormat="1" ht="119.1" customHeight="1" x14ac:dyDescent="0.3">
      <c r="A6" s="123" t="s">
        <v>356</v>
      </c>
      <c r="B6" s="123" t="s">
        <v>355</v>
      </c>
      <c r="C6" s="122" t="s">
        <v>354</v>
      </c>
      <c r="D6" s="121"/>
      <c r="E6" s="120" t="s">
        <v>353</v>
      </c>
      <c r="F6" s="120" t="s">
        <v>352</v>
      </c>
      <c r="G6" s="120" t="s">
        <v>351</v>
      </c>
      <c r="H6" s="119"/>
      <c r="I6" s="119"/>
    </row>
    <row r="7" spans="1:11" s="117" customFormat="1" ht="48.95" customHeight="1" x14ac:dyDescent="0.3">
      <c r="A7" s="115" t="s">
        <v>203</v>
      </c>
      <c r="B7" s="114" t="s">
        <v>148</v>
      </c>
      <c r="C7" s="113" t="s">
        <v>350</v>
      </c>
      <c r="D7" s="112"/>
      <c r="E7" s="113" t="s">
        <v>349</v>
      </c>
      <c r="F7" s="111" t="s">
        <v>201</v>
      </c>
      <c r="G7" s="111" t="s">
        <v>348</v>
      </c>
    </row>
    <row r="8" spans="1:11" s="110" customFormat="1" ht="60" customHeight="1" x14ac:dyDescent="0.3">
      <c r="A8" s="115"/>
      <c r="B8" s="114"/>
      <c r="C8" s="116"/>
      <c r="D8" s="112"/>
      <c r="E8" s="106">
        <v>0</v>
      </c>
      <c r="F8" s="111"/>
      <c r="G8" s="111"/>
    </row>
    <row r="9" spans="1:11" s="110" customFormat="1" ht="48.95" customHeight="1" x14ac:dyDescent="0.3">
      <c r="A9" s="115"/>
      <c r="B9" s="114"/>
      <c r="C9" s="113"/>
      <c r="D9" s="112"/>
      <c r="E9" s="106">
        <v>0</v>
      </c>
      <c r="F9" s="111"/>
      <c r="G9" s="111"/>
    </row>
    <row r="10" spans="1:11" s="110" customFormat="1" ht="48.95" customHeight="1" x14ac:dyDescent="0.3">
      <c r="A10" s="115"/>
      <c r="B10" s="114"/>
      <c r="C10" s="113"/>
      <c r="D10" s="112"/>
      <c r="E10" s="106">
        <v>0</v>
      </c>
      <c r="F10" s="111"/>
      <c r="G10" s="111"/>
    </row>
    <row r="11" spans="1:11" s="110" customFormat="1" ht="48.95" customHeight="1" x14ac:dyDescent="0.3">
      <c r="A11" s="115"/>
      <c r="B11" s="114"/>
      <c r="C11" s="113"/>
      <c r="D11" s="112"/>
      <c r="E11" s="106"/>
      <c r="F11" s="111"/>
      <c r="G11" s="111"/>
    </row>
    <row r="12" spans="1:11" s="110" customFormat="1" ht="48.95" customHeight="1" x14ac:dyDescent="0.3">
      <c r="A12" s="115"/>
      <c r="B12" s="114"/>
      <c r="C12" s="113"/>
      <c r="D12" s="112"/>
      <c r="E12" s="106">
        <v>0</v>
      </c>
      <c r="F12" s="111"/>
      <c r="G12" s="111"/>
    </row>
    <row r="13" spans="1:11" s="110" customFormat="1" ht="66.95" customHeight="1" x14ac:dyDescent="0.3">
      <c r="A13" s="115"/>
      <c r="B13" s="114"/>
      <c r="C13" s="113"/>
      <c r="D13" s="112"/>
      <c r="E13" s="106">
        <v>0</v>
      </c>
      <c r="F13" s="111"/>
      <c r="G13" s="111"/>
    </row>
    <row r="14" spans="1:11" s="110" customFormat="1" ht="48.95" customHeight="1" x14ac:dyDescent="0.3">
      <c r="A14" s="115"/>
      <c r="B14" s="114"/>
      <c r="C14" s="113"/>
      <c r="D14" s="112"/>
      <c r="E14" s="106">
        <v>0</v>
      </c>
      <c r="F14" s="111"/>
      <c r="G14" s="111"/>
    </row>
    <row r="15" spans="1:11" s="110" customFormat="1" ht="48.95" customHeight="1" x14ac:dyDescent="0.3">
      <c r="A15" s="115"/>
      <c r="B15" s="114"/>
      <c r="C15" s="113"/>
      <c r="D15" s="112"/>
      <c r="E15" s="106">
        <v>0</v>
      </c>
      <c r="F15" s="111"/>
      <c r="G15" s="111"/>
    </row>
    <row r="16" spans="1:11" s="110" customFormat="1" ht="48.95" customHeight="1" x14ac:dyDescent="0.3">
      <c r="A16" s="115"/>
      <c r="B16" s="114"/>
      <c r="C16" s="113"/>
      <c r="D16" s="112"/>
      <c r="E16" s="106">
        <v>0</v>
      </c>
      <c r="F16" s="111"/>
      <c r="G16" s="111"/>
    </row>
    <row r="17" spans="1:7" s="110" customFormat="1" ht="48.95" customHeight="1" x14ac:dyDescent="0.3">
      <c r="A17" s="115"/>
      <c r="B17" s="114"/>
      <c r="C17" s="113"/>
      <c r="D17" s="112"/>
      <c r="E17" s="106">
        <v>0</v>
      </c>
      <c r="F17" s="111"/>
      <c r="G17" s="111"/>
    </row>
    <row r="18" spans="1:7" s="103" customFormat="1" ht="69" customHeight="1" x14ac:dyDescent="0.3">
      <c r="A18" s="109"/>
      <c r="B18" s="105"/>
      <c r="C18" s="108"/>
      <c r="D18" s="107"/>
      <c r="E18" s="106">
        <v>0</v>
      </c>
      <c r="F18" s="105"/>
      <c r="G18" s="104"/>
    </row>
    <row r="19" spans="1:7" s="95" customFormat="1" ht="62.1" customHeight="1" x14ac:dyDescent="0.25">
      <c r="A19" s="26"/>
      <c r="B19" s="26"/>
      <c r="C19" s="26"/>
      <c r="D19" s="102" t="s">
        <v>347</v>
      </c>
      <c r="E19" s="101">
        <f>SUM(E8:E18)</f>
        <v>0</v>
      </c>
      <c r="F19" s="100"/>
      <c r="G19" s="99"/>
    </row>
    <row r="20" spans="1:7" s="95" customFormat="1" ht="75.95" customHeight="1" x14ac:dyDescent="0.25">
      <c r="A20" s="199" t="s">
        <v>346</v>
      </c>
      <c r="B20" s="200"/>
      <c r="C20" s="201"/>
      <c r="D20" s="98" t="s">
        <v>345</v>
      </c>
      <c r="E20" s="97">
        <f>D5*0.7</f>
        <v>0</v>
      </c>
      <c r="F20" s="96"/>
      <c r="G20" s="96"/>
    </row>
    <row r="21" spans="1:7" ht="33" customHeight="1" x14ac:dyDescent="0.2">
      <c r="A21" s="90"/>
      <c r="B21" s="90"/>
      <c r="C21" s="93"/>
      <c r="D21" s="92"/>
      <c r="E21" s="91"/>
      <c r="F21" s="90"/>
      <c r="G21" s="90"/>
    </row>
    <row r="22" spans="1:7" ht="35.1" customHeight="1" x14ac:dyDescent="0.2">
      <c r="A22" s="90"/>
      <c r="B22" s="90"/>
      <c r="C22" s="94"/>
      <c r="D22" s="92"/>
      <c r="E22" s="91"/>
      <c r="F22" s="90"/>
      <c r="G22" s="90"/>
    </row>
    <row r="23" spans="1:7" ht="30" customHeight="1" x14ac:dyDescent="0.2">
      <c r="A23" s="90"/>
      <c r="B23" s="90"/>
      <c r="C23" s="93"/>
      <c r="D23" s="92"/>
      <c r="E23" s="91"/>
      <c r="F23" s="90"/>
      <c r="G23" s="90"/>
    </row>
  </sheetData>
  <sheetProtection algorithmName="SHA-512" hashValue="Wj97V3YRY28d0S8lqD2tQejm4YHfPBFskOwobgkziV0U1yuHInjF80OryMEj2yOH0l5JZC/CvcEDzPPSnFc4Cg==" saltValue="sNbdGIztSGlv5gkSL+MA+g==" spinCount="100000" sheet="1" formatCells="0" formatColumns="0" formatRows="0" insertColumns="0" insertRows="0" insertHyperlinks="0" deleteColumns="0" deleteRows="0" selectLockedCells="1" sort="0" autoFilter="0" pivotTables="0"/>
  <mergeCells count="10">
    <mergeCell ref="A5:C5"/>
    <mergeCell ref="A20:C20"/>
    <mergeCell ref="D5:E5"/>
    <mergeCell ref="A1:G1"/>
    <mergeCell ref="A2:C2"/>
    <mergeCell ref="D2:G2"/>
    <mergeCell ref="A3:C3"/>
    <mergeCell ref="D3:G3"/>
    <mergeCell ref="A4:C4"/>
    <mergeCell ref="D4:G4"/>
  </mergeCells>
  <dataValidations count="1">
    <dataValidation type="list" allowBlank="1" showInputMessage="1" showErrorMessage="1" sqref="G18" xr:uid="{8003D2ED-BF10-524C-A6CD-9B053FB8BBD5}">
      <formula1>"Taxable Employee, Contracted Employee (no taxes)"</formula1>
    </dataValidation>
  </dataValidations>
  <pageMargins left="0.46" right="0.47" top="0.34" bottom="0.42" header="0.17" footer="0.21"/>
  <pageSetup scale="47" orientation="landscape"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zoomScale="50" zoomScaleNormal="50" zoomScaleSheetLayoutView="90" workbookViewId="0">
      <selection activeCell="A12" sqref="A12:XFD12"/>
    </sheetView>
  </sheetViews>
  <sheetFormatPr defaultColWidth="14.5703125" defaultRowHeight="15" x14ac:dyDescent="0.2"/>
  <cols>
    <col min="1" max="1" width="36.85546875" style="3" customWidth="1"/>
    <col min="2" max="2" width="27.140625" style="3" customWidth="1"/>
    <col min="3" max="4" width="22.42578125" style="3" customWidth="1"/>
    <col min="5" max="5" width="50.5703125" style="3" customWidth="1"/>
    <col min="6" max="7" width="27.140625" style="3" customWidth="1"/>
    <col min="8" max="8" width="27" style="3" customWidth="1"/>
    <col min="9" max="9" width="26.85546875" style="3" customWidth="1"/>
    <col min="10" max="10" width="18.5703125" style="3" customWidth="1"/>
    <col min="11" max="16384" width="14.5703125" style="3"/>
  </cols>
  <sheetData>
    <row r="1" spans="1:10" s="28" customFormat="1" ht="66.95" customHeight="1" x14ac:dyDescent="0.35">
      <c r="A1" s="211" t="s">
        <v>207</v>
      </c>
      <c r="B1" s="211"/>
      <c r="C1" s="211"/>
      <c r="D1" s="211"/>
      <c r="E1" s="211"/>
      <c r="F1" s="211"/>
      <c r="G1" s="211"/>
      <c r="H1" s="211"/>
      <c r="I1" s="211"/>
      <c r="J1" s="211"/>
    </row>
    <row r="2" spans="1:10" s="27" customFormat="1" ht="91.5" customHeight="1" x14ac:dyDescent="0.35">
      <c r="A2" s="219" t="s">
        <v>324</v>
      </c>
      <c r="B2" s="220"/>
      <c r="C2" s="220"/>
      <c r="D2" s="220"/>
      <c r="E2" s="220"/>
      <c r="F2" s="220"/>
      <c r="G2" s="221"/>
      <c r="H2" s="221"/>
      <c r="I2" s="221"/>
      <c r="J2" s="222"/>
    </row>
    <row r="3" spans="1:10" ht="15.95" customHeight="1" x14ac:dyDescent="0.25">
      <c r="A3" s="215" t="s">
        <v>203</v>
      </c>
      <c r="B3" s="209" t="s">
        <v>148</v>
      </c>
      <c r="C3" s="73"/>
      <c r="D3" s="223" t="s">
        <v>325</v>
      </c>
      <c r="E3" s="209" t="s">
        <v>214</v>
      </c>
      <c r="F3" s="213" t="s">
        <v>208</v>
      </c>
      <c r="G3" s="213" t="s">
        <v>212</v>
      </c>
      <c r="H3" s="209" t="s">
        <v>204</v>
      </c>
      <c r="I3" s="209" t="s">
        <v>201</v>
      </c>
      <c r="J3" s="209" t="s">
        <v>206</v>
      </c>
    </row>
    <row r="4" spans="1:10" ht="15.95" customHeight="1" x14ac:dyDescent="0.25">
      <c r="A4" s="215"/>
      <c r="B4" s="209"/>
      <c r="C4" s="73"/>
      <c r="D4" s="223"/>
      <c r="E4" s="209"/>
      <c r="F4" s="213"/>
      <c r="G4" s="213"/>
      <c r="H4" s="209"/>
      <c r="I4" s="209"/>
      <c r="J4" s="209"/>
    </row>
    <row r="5" spans="1:10" ht="15.95" customHeight="1" x14ac:dyDescent="0.25">
      <c r="A5" s="215"/>
      <c r="B5" s="209"/>
      <c r="C5" s="73"/>
      <c r="D5" s="223"/>
      <c r="E5" s="209"/>
      <c r="F5" s="213"/>
      <c r="G5" s="213"/>
      <c r="H5" s="209"/>
      <c r="I5" s="209"/>
      <c r="J5" s="209"/>
    </row>
    <row r="6" spans="1:10" ht="15" customHeight="1" x14ac:dyDescent="0.25">
      <c r="A6" s="215"/>
      <c r="B6" s="209"/>
      <c r="C6" s="73"/>
      <c r="D6" s="223"/>
      <c r="E6" s="209"/>
      <c r="F6" s="213"/>
      <c r="G6" s="213"/>
      <c r="H6" s="209"/>
      <c r="I6" s="209"/>
      <c r="J6" s="209"/>
    </row>
    <row r="7" spans="1:10" ht="14.1" customHeight="1" x14ac:dyDescent="0.25">
      <c r="A7" s="216"/>
      <c r="B7" s="210"/>
      <c r="C7" s="73" t="s">
        <v>205</v>
      </c>
      <c r="D7" s="223"/>
      <c r="E7" s="210"/>
      <c r="F7" s="214"/>
      <c r="G7" s="214"/>
      <c r="H7" s="210"/>
      <c r="I7" s="210"/>
      <c r="J7" s="210"/>
    </row>
    <row r="8" spans="1:10" s="85" customFormat="1" ht="47.1" customHeight="1" x14ac:dyDescent="0.25">
      <c r="A8" s="74"/>
      <c r="B8" s="75"/>
      <c r="C8" s="76"/>
      <c r="D8" s="75"/>
      <c r="E8" s="75"/>
      <c r="F8" s="77">
        <v>0</v>
      </c>
      <c r="G8" s="78"/>
      <c r="H8" s="83">
        <f>F8*G8</f>
        <v>0</v>
      </c>
      <c r="I8" s="75"/>
      <c r="J8" s="75"/>
    </row>
    <row r="9" spans="1:10" s="85" customFormat="1" ht="47.1" customHeight="1" x14ac:dyDescent="0.25">
      <c r="A9" s="74"/>
      <c r="B9" s="75"/>
      <c r="C9" s="76"/>
      <c r="D9" s="75"/>
      <c r="E9" s="75"/>
      <c r="F9" s="77">
        <v>0</v>
      </c>
      <c r="G9" s="78"/>
      <c r="H9" s="83">
        <f>F9*G9</f>
        <v>0</v>
      </c>
      <c r="I9" s="75"/>
      <c r="J9" s="75"/>
    </row>
    <row r="10" spans="1:10" s="85" customFormat="1" ht="47.1" customHeight="1" x14ac:dyDescent="0.25">
      <c r="A10" s="74"/>
      <c r="B10" s="75"/>
      <c r="C10" s="76"/>
      <c r="D10" s="75"/>
      <c r="E10" s="75"/>
      <c r="F10" s="77">
        <v>0</v>
      </c>
      <c r="G10" s="78"/>
      <c r="H10" s="83">
        <f t="shared" ref="H10:H11" si="0">F10*G10</f>
        <v>0</v>
      </c>
      <c r="I10" s="75"/>
      <c r="J10" s="75"/>
    </row>
    <row r="11" spans="1:10" s="85" customFormat="1" ht="47.1" customHeight="1" x14ac:dyDescent="0.25">
      <c r="A11" s="74"/>
      <c r="B11" s="75"/>
      <c r="C11" s="76"/>
      <c r="D11" s="75"/>
      <c r="E11" s="75"/>
      <c r="F11" s="77">
        <v>0</v>
      </c>
      <c r="G11" s="78"/>
      <c r="H11" s="83">
        <f t="shared" si="0"/>
        <v>0</v>
      </c>
      <c r="I11" s="75"/>
      <c r="J11" s="75"/>
    </row>
    <row r="12" spans="1:10" s="85" customFormat="1" ht="44.1" customHeight="1" x14ac:dyDescent="0.25">
      <c r="A12" s="74"/>
      <c r="B12" s="75"/>
      <c r="C12" s="76"/>
      <c r="D12" s="75"/>
      <c r="E12" s="75"/>
      <c r="F12" s="77">
        <v>0</v>
      </c>
      <c r="G12" s="78"/>
      <c r="H12" s="83">
        <f t="shared" ref="H12:H13" si="1">F12*G12</f>
        <v>0</v>
      </c>
      <c r="I12" s="75"/>
      <c r="J12" s="75"/>
    </row>
    <row r="13" spans="1:10" s="86" customFormat="1" ht="51" customHeight="1" x14ac:dyDescent="0.25">
      <c r="A13" s="79"/>
      <c r="B13" s="80"/>
      <c r="C13" s="43"/>
      <c r="D13" s="43"/>
      <c r="E13" s="43"/>
      <c r="F13" s="77">
        <v>0</v>
      </c>
      <c r="G13" s="44"/>
      <c r="H13" s="83">
        <f t="shared" si="1"/>
        <v>0</v>
      </c>
      <c r="I13" s="45"/>
      <c r="J13" s="45"/>
    </row>
    <row r="14" spans="1:10" s="86" customFormat="1" ht="51" customHeight="1" x14ac:dyDescent="0.25">
      <c r="A14" s="79"/>
      <c r="B14" s="80"/>
      <c r="C14" s="43"/>
      <c r="D14" s="43"/>
      <c r="E14" s="43"/>
      <c r="F14" s="77">
        <v>0</v>
      </c>
      <c r="G14" s="60"/>
      <c r="H14" s="83">
        <f>F14*G14</f>
        <v>0</v>
      </c>
      <c r="I14" s="45"/>
      <c r="J14" s="45"/>
    </row>
    <row r="15" spans="1:10" s="87" customFormat="1" ht="45" customHeight="1" x14ac:dyDescent="0.25">
      <c r="A15" s="39"/>
      <c r="B15" s="38"/>
      <c r="C15" s="38"/>
      <c r="D15" s="38"/>
      <c r="E15" s="38"/>
      <c r="F15" s="77">
        <v>0</v>
      </c>
      <c r="G15" s="40"/>
      <c r="H15" s="84">
        <f t="shared" ref="H15" si="2">F15*G15</f>
        <v>0</v>
      </c>
      <c r="I15" s="41"/>
      <c r="J15" s="38"/>
    </row>
    <row r="16" spans="1:10" x14ac:dyDescent="0.2">
      <c r="A16" s="212" t="s">
        <v>161</v>
      </c>
      <c r="B16" s="4"/>
      <c r="C16" s="4"/>
      <c r="D16" s="4"/>
      <c r="E16" s="5"/>
      <c r="F16" s="6"/>
      <c r="G16" s="24"/>
      <c r="H16" s="217">
        <f>SUM(H8:H15)</f>
        <v>0</v>
      </c>
      <c r="I16" s="7"/>
      <c r="J16" s="5"/>
    </row>
    <row r="17" spans="1:10" ht="16.5" thickBot="1" x14ac:dyDescent="0.3">
      <c r="A17" s="212"/>
      <c r="B17" s="18"/>
      <c r="C17" s="18"/>
      <c r="D17" s="18"/>
      <c r="E17" s="19"/>
      <c r="F17" s="20"/>
      <c r="G17" s="25"/>
      <c r="H17" s="218"/>
      <c r="I17" s="21"/>
      <c r="J17" s="5"/>
    </row>
    <row r="18" spans="1:10" ht="15.75" thickTop="1" x14ac:dyDescent="0.2"/>
  </sheetData>
  <sheetProtection formatCells="0" formatColumns="0" formatRows="0" insertColumns="0" insertRows="0" insertHyperlinks="0" deleteColumns="0" deleteRows="0" selectLockedCells="1" sort="0" autoFilter="0" pivotTables="0"/>
  <mergeCells count="13">
    <mergeCell ref="I3:I7"/>
    <mergeCell ref="J3:J7"/>
    <mergeCell ref="A1:J1"/>
    <mergeCell ref="A16:A17"/>
    <mergeCell ref="F3:F7"/>
    <mergeCell ref="H3:H7"/>
    <mergeCell ref="E3:E7"/>
    <mergeCell ref="B3:B7"/>
    <mergeCell ref="A3:A7"/>
    <mergeCell ref="H16:H17"/>
    <mergeCell ref="G3:G7"/>
    <mergeCell ref="A2:J2"/>
    <mergeCell ref="D3:D7"/>
  </mergeCells>
  <dataValidations count="1">
    <dataValidation type="list" allowBlank="1" showInputMessage="1" showErrorMessage="1" sqref="J13:J15" xr:uid="{39F5BC0B-FE14-8445-9EBE-FC4094DB5BDB}">
      <formula1>"YES, NO"</formula1>
    </dataValidation>
  </dataValidations>
  <pageMargins left="0.7" right="0.7" top="0.75" bottom="0.75" header="0.3" footer="0.3"/>
  <pageSetup scale="43" fitToHeight="0" orientation="landscape" r:id="rId1"/>
  <headerFooter>
    <oddHeader>&amp;CFPD 208 (Continued)
(7/27/16)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8"/>
  <sheetViews>
    <sheetView zoomScale="60" zoomScaleNormal="60" zoomScaleSheetLayoutView="100" workbookViewId="0">
      <selection activeCell="A8" sqref="A8:XFD8"/>
    </sheetView>
  </sheetViews>
  <sheetFormatPr defaultColWidth="8.85546875" defaultRowHeight="15" x14ac:dyDescent="0.25"/>
  <cols>
    <col min="1" max="1" width="37.85546875" style="1" customWidth="1"/>
    <col min="2" max="2" width="26.85546875" style="1" customWidth="1"/>
    <col min="3" max="3" width="38.140625" customWidth="1"/>
    <col min="4" max="4" width="19.85546875" customWidth="1"/>
    <col min="5" max="5" width="29.42578125" customWidth="1"/>
    <col min="6" max="6" width="22.140625" customWidth="1"/>
    <col min="7" max="7" width="57.85546875" customWidth="1"/>
  </cols>
  <sheetData>
    <row r="1" spans="1:9" s="29" customFormat="1" ht="51.95" customHeight="1" x14ac:dyDescent="0.35">
      <c r="A1" s="224" t="s">
        <v>207</v>
      </c>
      <c r="B1" s="225"/>
      <c r="C1" s="225"/>
      <c r="D1" s="225"/>
      <c r="E1" s="225"/>
      <c r="F1" s="225"/>
      <c r="G1" s="226"/>
      <c r="H1" s="30"/>
      <c r="I1" s="30"/>
    </row>
    <row r="2" spans="1:9" s="35" customFormat="1" ht="57.95" customHeight="1" x14ac:dyDescent="0.25">
      <c r="A2" s="227" t="s">
        <v>319</v>
      </c>
      <c r="B2" s="228"/>
      <c r="C2" s="228"/>
      <c r="D2" s="228"/>
      <c r="E2" s="228"/>
      <c r="F2" s="228"/>
      <c r="G2" s="229"/>
      <c r="H2" s="34"/>
      <c r="I2" s="34"/>
    </row>
    <row r="3" spans="1:9" x14ac:dyDescent="0.25">
      <c r="A3" s="15"/>
      <c r="B3" s="15"/>
      <c r="C3" s="31"/>
      <c r="D3" s="31"/>
      <c r="E3" s="31"/>
      <c r="F3" s="16"/>
      <c r="G3" s="17"/>
      <c r="H3" s="14"/>
      <c r="I3" s="14"/>
    </row>
    <row r="4" spans="1:9" s="29" customFormat="1" ht="32.1" customHeight="1" x14ac:dyDescent="0.35">
      <c r="A4" s="235" t="s">
        <v>203</v>
      </c>
      <c r="B4" s="233" t="s">
        <v>148</v>
      </c>
      <c r="C4" s="236" t="s">
        <v>211</v>
      </c>
      <c r="D4" s="238" t="s">
        <v>162</v>
      </c>
      <c r="E4" s="240" t="s">
        <v>215</v>
      </c>
      <c r="F4" s="32"/>
      <c r="G4" s="32" t="s">
        <v>210</v>
      </c>
      <c r="H4" s="33"/>
      <c r="I4" s="33"/>
    </row>
    <row r="5" spans="1:9" s="29" customFormat="1" ht="21" x14ac:dyDescent="0.35">
      <c r="A5" s="235"/>
      <c r="B5" s="234"/>
      <c r="C5" s="237"/>
      <c r="D5" s="239"/>
      <c r="E5" s="241"/>
      <c r="F5" s="72" t="s">
        <v>163</v>
      </c>
      <c r="G5" s="72" t="s">
        <v>209</v>
      </c>
      <c r="H5" s="33"/>
      <c r="I5" s="33"/>
    </row>
    <row r="6" spans="1:9" s="48" customFormat="1" ht="20.25" x14ac:dyDescent="0.3">
      <c r="A6" s="81"/>
      <c r="B6" s="82"/>
      <c r="C6" s="46"/>
      <c r="D6" s="46"/>
      <c r="E6" s="47">
        <v>0</v>
      </c>
      <c r="F6" s="47">
        <f>D6*E6</f>
        <v>0</v>
      </c>
      <c r="G6" s="46"/>
    </row>
    <row r="7" spans="1:9" s="36" customFormat="1" ht="21" x14ac:dyDescent="0.35">
      <c r="A7" s="61"/>
      <c r="B7" s="62"/>
      <c r="C7" s="63"/>
      <c r="D7" s="63"/>
      <c r="E7" s="64">
        <v>0</v>
      </c>
      <c r="F7" s="64">
        <f t="shared" ref="F7:F11" si="0">D7*E7</f>
        <v>0</v>
      </c>
      <c r="G7" s="63"/>
    </row>
    <row r="8" spans="1:9" s="36" customFormat="1" ht="21" x14ac:dyDescent="0.35">
      <c r="A8" s="61"/>
      <c r="B8" s="62"/>
      <c r="C8" s="63"/>
      <c r="D8" s="63"/>
      <c r="E8" s="64">
        <v>0</v>
      </c>
      <c r="F8" s="64">
        <f t="shared" si="0"/>
        <v>0</v>
      </c>
      <c r="G8" s="63"/>
    </row>
    <row r="9" spans="1:9" s="36" customFormat="1" ht="21" x14ac:dyDescent="0.35">
      <c r="A9" s="61"/>
      <c r="B9" s="62"/>
      <c r="C9" s="65"/>
      <c r="D9" s="66"/>
      <c r="E9" s="67">
        <v>0</v>
      </c>
      <c r="F9" s="64">
        <f t="shared" si="0"/>
        <v>0</v>
      </c>
      <c r="G9" s="68"/>
    </row>
    <row r="10" spans="1:9" s="36" customFormat="1" ht="21" x14ac:dyDescent="0.35">
      <c r="A10" s="61"/>
      <c r="B10" s="62"/>
      <c r="C10" s="65"/>
      <c r="D10" s="66"/>
      <c r="E10" s="67">
        <v>0</v>
      </c>
      <c r="F10" s="64">
        <f t="shared" si="0"/>
        <v>0</v>
      </c>
      <c r="G10" s="68"/>
    </row>
    <row r="11" spans="1:9" s="36" customFormat="1" ht="21.95" customHeight="1" x14ac:dyDescent="0.35">
      <c r="A11" s="61"/>
      <c r="B11" s="62"/>
      <c r="C11" s="69"/>
      <c r="D11" s="70"/>
      <c r="E11" s="67">
        <v>0</v>
      </c>
      <c r="F11" s="64">
        <f t="shared" si="0"/>
        <v>0</v>
      </c>
      <c r="G11" s="71"/>
    </row>
    <row r="12" spans="1:9" s="29" customFormat="1" ht="30.95" customHeight="1" x14ac:dyDescent="0.35">
      <c r="A12" s="36"/>
      <c r="B12" s="36"/>
      <c r="C12" s="230" t="s">
        <v>164</v>
      </c>
      <c r="D12" s="231"/>
      <c r="E12" s="232"/>
      <c r="F12" s="37">
        <f>SUM(F6:F11)</f>
        <v>0</v>
      </c>
      <c r="G12" s="42"/>
      <c r="H12" s="36"/>
      <c r="I12" s="36"/>
    </row>
    <row r="13" spans="1:9" x14ac:dyDescent="0.25">
      <c r="A13" s="23"/>
      <c r="B13" s="23"/>
      <c r="C13" s="22"/>
      <c r="D13" s="22"/>
      <c r="E13" s="22"/>
      <c r="F13" s="22"/>
      <c r="G13" s="22"/>
      <c r="H13" s="22"/>
      <c r="I13" s="22"/>
    </row>
    <row r="14" spans="1:9" x14ac:dyDescent="0.25">
      <c r="E14" s="1"/>
    </row>
    <row r="28" spans="3:3" x14ac:dyDescent="0.25">
      <c r="C28" s="2"/>
    </row>
  </sheetData>
  <sheetProtection algorithmName="SHA-512" hashValue="Ua2YsXboeJ7cLeznOml3n3W9MCWOjbmMHPHMOITN/jmA4+rnzAlpYfxicPXW3iozB/9dhTU0jkssFSLy5HTziQ==" saltValue="OZ1PmYTGKaRCfaJH9C4PWA==" spinCount="100000" sheet="1" formatCells="0" formatColumns="0" formatRows="0" insertColumns="0" insertRows="0" insertHyperlinks="0" deleteColumns="0" deleteRows="0" selectLockedCells="1" sort="0" autoFilter="0" pivotTables="0"/>
  <mergeCells count="8">
    <mergeCell ref="A1:G1"/>
    <mergeCell ref="A2:G2"/>
    <mergeCell ref="C12:E12"/>
    <mergeCell ref="B4:B5"/>
    <mergeCell ref="A4:A5"/>
    <mergeCell ref="C4:C5"/>
    <mergeCell ref="D4:D5"/>
    <mergeCell ref="E4:E5"/>
  </mergeCells>
  <pageMargins left="0.7" right="0.7" top="0.75" bottom="0.75" header="0.3" footer="0.3"/>
  <pageSetup scale="52" fitToHeight="0" orientation="landscape" r:id="rId1"/>
  <headerFooter>
    <oddHeader>&amp;CFPD 210-A
(07/2017)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3880906C0FFF448B0A23528113D401" ma:contentTypeVersion="15" ma:contentTypeDescription="Create a new document." ma:contentTypeScope="" ma:versionID="9e49f578ae27292b5b0022019fd9c209">
  <xsd:schema xmlns:xsd="http://www.w3.org/2001/XMLSchema" xmlns:xs="http://www.w3.org/2001/XMLSchema" xmlns:p="http://schemas.microsoft.com/office/2006/metadata/properties" xmlns:ns1="http://schemas.microsoft.com/sharepoint/v3" xmlns:ns3="209044f9-9758-412c-a86f-09bdd9668b06" xmlns:ns4="2154044a-4038-4195-8a1c-b0df15b1d4d4" targetNamespace="http://schemas.microsoft.com/office/2006/metadata/properties" ma:root="true" ma:fieldsID="35787a0fcb00b4517d31ac8cd2f79703" ns1:_="" ns3:_="" ns4:_="">
    <xsd:import namespace="http://schemas.microsoft.com/sharepoint/v3"/>
    <xsd:import namespace="209044f9-9758-412c-a86f-09bdd9668b06"/>
    <xsd:import namespace="2154044a-4038-4195-8a1c-b0df15b1d4d4"/>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044f9-9758-412c-a86f-09bdd9668b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54044a-4038-4195-8a1c-b0df15b1d4d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B7949DB-B94F-48E8-BAFE-88D4D18A1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9044f9-9758-412c-a86f-09bdd9668b06"/>
    <ds:schemaRef ds:uri="2154044a-4038-4195-8a1c-b0df15b1d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9E6E5E-8181-4AA8-B069-D4E88949B79C}">
  <ds:schemaRefs>
    <ds:schemaRef ds:uri="http://schemas.microsoft.com/sharepoint/v3/contenttype/forms"/>
  </ds:schemaRefs>
</ds:datastoreItem>
</file>

<file path=customXml/itemProps3.xml><?xml version="1.0" encoding="utf-8"?>
<ds:datastoreItem xmlns:ds="http://schemas.openxmlformats.org/officeDocument/2006/customXml" ds:itemID="{464C9120-2D5A-4534-9C21-E60ACA253C02}">
  <ds:schemaRefs>
    <ds:schemaRef ds:uri="2154044a-4038-4195-8a1c-b0df15b1d4d4"/>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209044f9-9758-412c-a86f-09bdd9668b0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FY Budget</vt:lpstr>
      <vt:lpstr>Positions (Taxable-Contracted)</vt:lpstr>
      <vt:lpstr>Contracted Services</vt:lpstr>
      <vt:lpstr>Equipment and Furniture Summary</vt:lpstr>
      <vt:lpstr>'FY Budget'!Print_Area</vt:lpstr>
      <vt:lpstr>'Positions (Taxable-Contracted)'!Print_Area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Patterson</dc:creator>
  <cp:lastModifiedBy>Ashton Moss</cp:lastModifiedBy>
  <cp:lastPrinted>2017-07-12T14:50:28Z</cp:lastPrinted>
  <dcterms:created xsi:type="dcterms:W3CDTF">2017-07-05T23:43:58Z</dcterms:created>
  <dcterms:modified xsi:type="dcterms:W3CDTF">2022-05-18T12:55:11Z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0x010100E43880906C0FFF448B0A23528113D401</vt:lpwstr>
  </property>
</Properties>
</file>