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Q:\Cleaner Water Program\Spreadsheets for Online Links\"/>
    </mc:Choice>
  </mc:AlternateContent>
  <bookViews>
    <workbookView xWindow="-110" yWindow="-110" windowWidth="19420" windowHeight="1042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 l="1"/>
  <c r="D4" i="1"/>
</calcChain>
</file>

<file path=xl/sharedStrings.xml><?xml version="1.0" encoding="utf-8"?>
<sst xmlns="http://schemas.openxmlformats.org/spreadsheetml/2006/main" count="30" uniqueCount="24">
  <si>
    <t>County</t>
  </si>
  <si>
    <t>Grantee</t>
  </si>
  <si>
    <t>Project Type</t>
  </si>
  <si>
    <t>Award</t>
  </si>
  <si>
    <t>Project Description</t>
  </si>
  <si>
    <t>Scott</t>
  </si>
  <si>
    <t>City of Georgetown</t>
  </si>
  <si>
    <t>GMWSS - Northwest Bypass Water Line Extension</t>
  </si>
  <si>
    <t>Harrison</t>
  </si>
  <si>
    <t>City of Cynthiana</t>
  </si>
  <si>
    <t>Cynthiana - Country Club Area Pump Station Replacement</t>
  </si>
  <si>
    <t>This project replaces three inadequate, maintenance-intensive pump stations serving Harrison Memorial Hospital, a new assisted living facility, and 100 homes currently being developed.</t>
  </si>
  <si>
    <t>Harrison County Sanitation District</t>
  </si>
  <si>
    <t>HCSD - Phase 2 Sewer Project</t>
  </si>
  <si>
    <t>Funds will be used to extend the current sewer system and provide service to approximately 13 new residential customers located north of the City of Cynthiana.</t>
  </si>
  <si>
    <t>Cynthiana - Industrial Park Water Tank and WTP Upgrade</t>
  </si>
  <si>
    <t>This project consists of a new 750,000-gallon elevated water storage tank located at the Cynthiana/Harrison County EDA Industrial Park, which will provide higher flow and pressures to new and existing industries at the park as well as customers served to the south and west of Cynthiana's distribution system. This project will provide operational efficiency and reliability to the existing water treatment plant by replacing aged valving and controls with current technology.</t>
  </si>
  <si>
    <t>Harrison County Water Association Inc</t>
  </si>
  <si>
    <t>US 27 &amp; KY 353 Water Main Replacement and Extension Project</t>
  </si>
  <si>
    <t>HCWA - KY 353 Water Main Extension Project</t>
  </si>
  <si>
    <t>Funds will be used to replace 16,700 linear feet of aging water main along US-27 that serves 650 customers. It will also include the extension of the water main along KY-353 to provide first-time water service to approximately 15 new households along KY-353, creating a loop in the system to help with water quality and supply.</t>
  </si>
  <si>
    <t>The project further extends the water main on KY-353 to provide water service to an additional 16 new households.</t>
  </si>
  <si>
    <t>December 1, 2021 Cleaner Water Grant Program Award Recipients</t>
  </si>
  <si>
    <t>This project strengthens the water distribution system, especially on the northwest side of town, and includes 17,750 linear feet of water main, extending it along the new bypass to provide service to underserved properties.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</si>
</sst>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409]&quot;$&quot;#,##0;\(&quot;$&quot;#,##0\);&quot;-&quot;"/>
  </numFmts>
  <fonts count="7" x14ac:knownFonts="1">
    <font>
      <sz val="11"/>
      <color theme="1"/>
      <name val="Calibri"/>
      <family val="2"/>
      <scheme val="minor"/>
    </font>
    <font>
      <b/>
      <sz val="14"/>
      <color theme="1"/>
      <name val="Calibri"/>
      <family val="2"/>
      <scheme val="minor"/>
    </font>
    <font>
      <b/>
      <sz val="16"/>
      <color theme="1"/>
      <name val="Arial"/>
      <family val="2"/>
    </font>
    <font>
      <sz val="14"/>
      <color rgb="FF000000"/>
      <name val="Arial"/>
      <family val="2"/>
    </font>
    <font>
      <sz val="14"/>
      <name val="Arial"/>
      <family val="2"/>
    </font>
    <font>
      <sz val="11"/>
      <color theme="1"/>
      <name val="Arial"/>
      <family val="2"/>
    </font>
    <font>
      <sz val="11"/>
      <name val="Arial"/>
      <family val="2"/>
    </font>
  </fonts>
  <fills count="3">
    <fill>
      <patternFill patternType="none"/>
    </fill>
    <fill>
      <patternFill patternType="gray125"/>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xf numFmtId="0" fontId="0" fillId="0" borderId="0" xfId="0"/>
    <xf numFmtId="0" fontId="4" fillId="0" borderId="1" xfId="0" applyFont="1" applyBorder="1"/>
    <xf numFmtId="164" fontId="4" fillId="2" borderId="1" xfId="0" applyNumberFormat="1" applyFont="1" applyFill="1" applyBorder="1" applyAlignment="1">
      <alignment vertical="center" wrapText="1" readingOrder="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3" fillId="0" borderId="1" xfId="0" applyFont="1" applyBorder="1" applyAlignment="1">
      <alignment horizontal="center" vertical="center" wrapText="1" readingOrder="1"/>
    </xf>
    <xf numFmtId="0" fontId="3" fillId="0" borderId="1" xfId="0" applyFont="1" applyBorder="1" applyAlignment="1">
      <alignment vertical="center" wrapText="1" readingOrder="1"/>
    </xf>
    <xf numFmtId="164" fontId="3" fillId="0" borderId="1" xfId="0" applyNumberFormat="1" applyFont="1" applyBorder="1" applyAlignment="1">
      <alignment vertical="center" wrapText="1" readingOrder="1"/>
    </xf>
    <xf numFmtId="0" fontId="6" fillId="0" borderId="1" xfId="0" applyFont="1" applyBorder="1" applyAlignment="1">
      <alignment wrapText="1"/>
    </xf>
    <xf numFmtId="0" fontId="5" fillId="0" borderId="1" xfId="0" applyFont="1" applyBorder="1"/>
    <xf numFmtId="0" fontId="5" fillId="0" borderId="1" xfId="0" applyFont="1" applyBorder="1" applyAlignment="1">
      <alignment wrapText="1"/>
    </xf>
    <xf numFmtId="0" fontId="0" fillId="0" borderId="1" xfId="0" applyBorder="1" applyAlignment="1">
      <alignment vertical="center" wrapText="1"/>
    </xf>
    <xf numFmtId="0" fontId="3" fillId="0" borderId="8" xfId="0" applyFont="1" applyBorder="1" applyAlignment="1">
      <alignment vertical="center" wrapText="1" readingOrder="1"/>
    </xf>
    <xf numFmtId="0" fontId="3" fillId="0" borderId="9" xfId="0" applyFont="1" applyBorder="1" applyAlignment="1">
      <alignment vertical="center" wrapText="1" readingOrder="1"/>
    </xf>
    <xf numFmtId="0" fontId="6" fillId="0" borderId="10" xfId="0" applyFont="1" applyBorder="1" applyAlignment="1">
      <alignment horizontal="left" wrapText="1"/>
    </xf>
    <xf numFmtId="0" fontId="0" fillId="0" borderId="5" xfId="0" applyBorder="1"/>
    <xf numFmtId="0" fontId="0" fillId="0" borderId="6" xfId="0" applyBorder="1"/>
    <xf numFmtId="0" fontId="2" fillId="0" borderId="6" xfId="0" applyFont="1" applyBorder="1" applyAlignment="1">
      <alignment horizontal="center" vertical="center"/>
    </xf>
    <xf numFmtId="0" fontId="2" fillId="0" borderId="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1323975</xdr:colOff>
      <xdr:row>0</xdr:row>
      <xdr:rowOff>1521617</xdr:rowOff>
    </xdr:to>
    <xdr:pic>
      <xdr:nvPicPr>
        <xdr:cNvPr id="3" name="Picture 2">
          <a:extLst>
            <a:ext uri="{FF2B5EF4-FFF2-40B4-BE49-F238E27FC236}">
              <a16:creationId xmlns:a16="http://schemas.microsoft.com/office/drawing/2014/main" id="{5F4A4A32-FED3-4FEB-8CC4-6FF7984BD9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05100" cy="1521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topLeftCell="B4" zoomScale="75" zoomScaleNormal="75" workbookViewId="0">
      <selection activeCell="E5" sqref="E5"/>
    </sheetView>
  </sheetViews>
  <sheetFormatPr defaultRowHeight="14.5" x14ac:dyDescent="0.35"/>
  <cols>
    <col min="1" max="1" width="20.7265625" customWidth="1"/>
    <col min="2" max="2" width="42.81640625" customWidth="1"/>
    <col min="3" max="3" width="56.26953125" customWidth="1"/>
    <col min="4" max="4" width="30.81640625" customWidth="1"/>
    <col min="5" max="5" width="92.7265625" customWidth="1"/>
  </cols>
  <sheetData>
    <row r="1" spans="1:6" ht="120.75" customHeight="1" thickBot="1" x14ac:dyDescent="0.4">
      <c r="A1" s="18"/>
      <c r="B1" s="19"/>
      <c r="C1" s="20" t="s">
        <v>22</v>
      </c>
      <c r="D1" s="20"/>
      <c r="E1" s="21"/>
    </row>
    <row r="2" spans="1:6" ht="18.5" x14ac:dyDescent="0.45">
      <c r="A2" s="5" t="s">
        <v>0</v>
      </c>
      <c r="B2" s="6" t="s">
        <v>1</v>
      </c>
      <c r="C2" s="6" t="s">
        <v>2</v>
      </c>
      <c r="D2" s="6" t="s">
        <v>3</v>
      </c>
      <c r="E2" s="7" t="s">
        <v>4</v>
      </c>
      <c r="F2" s="1"/>
    </row>
    <row r="3" spans="1:6" ht="50" customHeight="1" x14ac:dyDescent="0.35">
      <c r="A3" s="8" t="s">
        <v>5</v>
      </c>
      <c r="B3" s="9" t="s">
        <v>6</v>
      </c>
      <c r="C3" s="9" t="s">
        <v>7</v>
      </c>
      <c r="D3" s="10">
        <v>2093531</v>
      </c>
      <c r="E3" s="11" t="s">
        <v>23</v>
      </c>
    </row>
    <row r="4" spans="1:6" ht="25.5" customHeight="1" x14ac:dyDescent="0.35">
      <c r="A4" s="3"/>
      <c r="B4" s="3"/>
      <c r="C4" s="3"/>
      <c r="D4" s="4">
        <f>SUM(D3:D3)</f>
        <v>2093531</v>
      </c>
      <c r="E4" s="12"/>
    </row>
    <row r="5" spans="1:6" ht="35" x14ac:dyDescent="0.35">
      <c r="A5" s="8" t="s">
        <v>8</v>
      </c>
      <c r="B5" s="15" t="s">
        <v>9</v>
      </c>
      <c r="C5" s="16" t="s">
        <v>10</v>
      </c>
      <c r="D5" s="10">
        <v>62000</v>
      </c>
      <c r="E5" s="17" t="s">
        <v>11</v>
      </c>
    </row>
    <row r="6" spans="1:6" s="2" customFormat="1" ht="85.5" customHeight="1" x14ac:dyDescent="0.35">
      <c r="A6" s="8" t="s">
        <v>8</v>
      </c>
      <c r="B6" s="9" t="s">
        <v>9</v>
      </c>
      <c r="C6" s="9" t="s">
        <v>15</v>
      </c>
      <c r="D6" s="10">
        <v>269287</v>
      </c>
      <c r="E6" s="14" t="s">
        <v>16</v>
      </c>
    </row>
    <row r="7" spans="1:6" ht="34.5" customHeight="1" x14ac:dyDescent="0.35">
      <c r="A7" s="8" t="s">
        <v>8</v>
      </c>
      <c r="B7" s="9" t="s">
        <v>12</v>
      </c>
      <c r="C7" s="9" t="s">
        <v>13</v>
      </c>
      <c r="D7" s="10">
        <v>167787</v>
      </c>
      <c r="E7" s="13" t="s">
        <v>14</v>
      </c>
    </row>
    <row r="8" spans="1:6" s="2" customFormat="1" ht="67" customHeight="1" x14ac:dyDescent="0.35">
      <c r="A8" s="8" t="s">
        <v>8</v>
      </c>
      <c r="B8" s="9" t="s">
        <v>17</v>
      </c>
      <c r="C8" s="9" t="s">
        <v>18</v>
      </c>
      <c r="D8" s="10">
        <v>134087</v>
      </c>
      <c r="E8" s="14" t="s">
        <v>20</v>
      </c>
    </row>
    <row r="9" spans="1:6" s="2" customFormat="1" ht="53" customHeight="1" x14ac:dyDescent="0.35">
      <c r="A9" s="8" t="s">
        <v>8</v>
      </c>
      <c r="B9" s="9" t="s">
        <v>17</v>
      </c>
      <c r="C9" s="9" t="s">
        <v>19</v>
      </c>
      <c r="D9" s="10">
        <v>60447</v>
      </c>
      <c r="E9" s="14" t="s">
        <v>21</v>
      </c>
    </row>
    <row r="10" spans="1:6" s="2" customFormat="1" ht="26.5" customHeight="1" x14ac:dyDescent="0.35">
      <c r="A10" s="3"/>
      <c r="B10" s="3"/>
      <c r="C10" s="3"/>
      <c r="D10" s="4">
        <f>SUM(D5:D9)</f>
        <v>693608</v>
      </c>
      <c r="E10" s="12"/>
    </row>
    <row r="11" spans="1:6" ht="50.25" customHeight="1" x14ac:dyDescent="0.35"/>
    <row r="12" spans="1:6" s="2" customFormat="1" ht="39.75" customHeight="1" x14ac:dyDescent="0.35">
      <c r="A12"/>
      <c r="B12"/>
      <c r="C12"/>
      <c r="D12"/>
      <c r="E12"/>
    </row>
  </sheetData>
  <mergeCells count="2">
    <mergeCell ref="A1:B1"/>
    <mergeCell ref="C1:E1"/>
  </mergeCells>
  <pageMargins left="0.7" right="0.7" top="0.75" bottom="0.75" header="0.3" footer="0.3"/>
  <pageSetup paperSize="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F5AB1896BA8143AF870E7F68A61111" ma:contentTypeVersion="1" ma:contentTypeDescription="Create a new document." ma:contentTypeScope="" ma:versionID="815e8b48cebc22ade42c2319fb9041cd">
  <xsd:schema xmlns:xsd="http://www.w3.org/2001/XMLSchema" xmlns:xs="http://www.w3.org/2001/XMLSchema" xmlns:p="http://schemas.microsoft.com/office/2006/metadata/properties" xmlns:ns2="51632fb9-ec91-44a0-b856-af4c3dc42e49" targetNamespace="http://schemas.microsoft.com/office/2006/metadata/properties" ma:root="true" ma:fieldsID="a60838d0d653e535ae47193d39b3e50c" ns2:_="">
    <xsd:import namespace="51632fb9-ec91-44a0-b856-af4c3dc42e4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632fb9-ec91-44a0-b856-af4c3dc42e4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49901E-6978-4200-A92D-2C5CD30B6431}"/>
</file>

<file path=customXml/itemProps2.xml><?xml version="1.0" encoding="utf-8"?>
<ds:datastoreItem xmlns:ds="http://schemas.openxmlformats.org/officeDocument/2006/customXml" ds:itemID="{08E04A83-384E-48B6-BBE9-891B597A6454}"/>
</file>

<file path=customXml/itemProps3.xml><?xml version="1.0" encoding="utf-8"?>
<ds:datastoreItem xmlns:ds="http://schemas.openxmlformats.org/officeDocument/2006/customXml" ds:itemID="{8375CA86-726A-4AE4-8A16-DB83CFD7C5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naitore.djigbenou</dc:creator>
  <cp:lastModifiedBy>kinsey.morrison</cp:lastModifiedBy>
  <cp:lastPrinted>2021-10-26T18:27:32Z</cp:lastPrinted>
  <dcterms:created xsi:type="dcterms:W3CDTF">2021-10-19T19:44:47Z</dcterms:created>
  <dcterms:modified xsi:type="dcterms:W3CDTF">2021-11-30T23:15:29Z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0x01010016F5AB1896BA8143AF870E7F68A61111</vt:lpwstr>
  </property>
</Properties>
</file>